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9200" windowHeight="11475" activeTab="4"/>
  </bookViews>
  <sheets>
    <sheet name="Marzo" sheetId="5" r:id="rId1"/>
    <sheet name="Aprile" sheetId="1" r:id="rId2"/>
    <sheet name="Maggio" sheetId="3" r:id="rId3"/>
    <sheet name="Giugno" sheetId="4" r:id="rId4"/>
    <sheet name="Fine rapporto" sheetId="6" r:id="rId5"/>
    <sheet name="Prospetto riepilogativo" sheetId="2" r:id="rId6"/>
  </sheets>
  <definedNames>
    <definedName name="_xlnm._FilterDatabase" localSheetId="1" hidden="1">Aprile!$A$5:$A$94</definedName>
    <definedName name="_xlnm._FilterDatabase" localSheetId="4" hidden="1">'Fine rapporto'!$A$10:$A$87</definedName>
    <definedName name="_xlnm._FilterDatabase" localSheetId="3" hidden="1">Giugno!$A$5:$A$87</definedName>
    <definedName name="_xlnm._FilterDatabase" localSheetId="2" hidden="1">Maggio!$A$5:$A$89</definedName>
    <definedName name="_xlnm._FilterDatabase" localSheetId="0" hidden="1">Marzo!$A$5:$A$88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5621"/>
</workbook>
</file>

<file path=xl/calcChain.xml><?xml version="1.0" encoding="utf-8"?>
<calcChain xmlns="http://schemas.openxmlformats.org/spreadsheetml/2006/main">
  <c r="A2" i="4" l="1"/>
  <c r="A2" i="1"/>
  <c r="C26" i="1" l="1"/>
  <c r="C28" i="1" s="1"/>
  <c r="C33" i="1"/>
  <c r="C34" i="1" l="1"/>
  <c r="C20" i="2" s="1"/>
  <c r="C9" i="2" l="1"/>
  <c r="A2" i="3"/>
  <c r="A2" i="6" s="1"/>
  <c r="A2" i="2" l="1"/>
  <c r="D25" i="2"/>
  <c r="C16" i="6"/>
  <c r="B10" i="2" s="1"/>
  <c r="C10" i="2"/>
  <c r="C35" i="6"/>
  <c r="D13" i="2" s="1"/>
  <c r="C22" i="2"/>
  <c r="C26" i="4"/>
  <c r="B22" i="2" s="1"/>
  <c r="C21" i="2"/>
  <c r="B9" i="2"/>
  <c r="C8" i="2"/>
  <c r="D10" i="2" l="1"/>
  <c r="D22" i="2"/>
  <c r="C26" i="5" l="1"/>
  <c r="B8" i="2" l="1"/>
  <c r="D8" i="2" s="1"/>
  <c r="C26" i="3"/>
  <c r="B21" i="2" s="1"/>
  <c r="D21" i="2" s="1"/>
  <c r="B20" i="2"/>
  <c r="D20" i="2" l="1"/>
  <c r="D23" i="2" s="1"/>
  <c r="D27" i="2" s="1"/>
  <c r="D9" i="2"/>
  <c r="D11" i="2" s="1"/>
  <c r="D15" i="2" s="1"/>
  <c r="D29" i="2" l="1"/>
</calcChain>
</file>

<file path=xl/sharedStrings.xml><?xml version="1.0" encoding="utf-8"?>
<sst xmlns="http://schemas.openxmlformats.org/spreadsheetml/2006/main" count="279" uniqueCount="115">
  <si>
    <t>AA245</t>
  </si>
  <si>
    <t>Retribuzione</t>
  </si>
  <si>
    <t>C1000</t>
  </si>
  <si>
    <t>Compenso mensile collab.</t>
  </si>
  <si>
    <t>D1102</t>
  </si>
  <si>
    <t>Integr.Festivita' goduta</t>
  </si>
  <si>
    <t>I300</t>
  </si>
  <si>
    <t>Rimborso spese</t>
  </si>
  <si>
    <t>LS1350</t>
  </si>
  <si>
    <t>Lavoro Supplem. 35%</t>
  </si>
  <si>
    <t>PX100</t>
  </si>
  <si>
    <t>Carenza malattia</t>
  </si>
  <si>
    <t>PX110</t>
  </si>
  <si>
    <t>Integr.malattia</t>
  </si>
  <si>
    <t>PX150</t>
  </si>
  <si>
    <t>Integr.ricovero</t>
  </si>
  <si>
    <t>PXR100</t>
  </si>
  <si>
    <t>PXR120</t>
  </si>
  <si>
    <t>PXR130</t>
  </si>
  <si>
    <t>PXR230</t>
  </si>
  <si>
    <t>S11500</t>
  </si>
  <si>
    <t>Straordinario 15%</t>
  </si>
  <si>
    <t>SUPER</t>
  </si>
  <si>
    <t>Superminimo assorbibile</t>
  </si>
  <si>
    <t>T100</t>
  </si>
  <si>
    <t>Trasferta italia</t>
  </si>
  <si>
    <t>T400</t>
  </si>
  <si>
    <t>Trasferta italia esente</t>
  </si>
  <si>
    <t>T420</t>
  </si>
  <si>
    <t>Trasferta esente NETTO</t>
  </si>
  <si>
    <t>TN200</t>
  </si>
  <si>
    <t>TN350</t>
  </si>
  <si>
    <t>TN800</t>
  </si>
  <si>
    <t>descrizione</t>
  </si>
  <si>
    <t>FALLIMENTO MAXWORK SPA AGENZIA PER IL LAVORO</t>
  </si>
  <si>
    <t>PRIVILEGIO</t>
  </si>
  <si>
    <t>Retribuzioni non percepite</t>
  </si>
  <si>
    <t>Mese</t>
  </si>
  <si>
    <t>Importo</t>
  </si>
  <si>
    <t>Totale NETTO</t>
  </si>
  <si>
    <t>TOTALE CREDITO PRIVILEGIATO</t>
  </si>
  <si>
    <t>PREDEDUZIONE</t>
  </si>
  <si>
    <t xml:space="preserve">- Trattenute INPS     </t>
  </si>
  <si>
    <t>TOTALE CREDITO PREDEDUCIBILE</t>
  </si>
  <si>
    <t>TOTALE CREDITO INSINUATO</t>
  </si>
  <si>
    <t xml:space="preserve">Cedolino mese di aprile 2015 </t>
  </si>
  <si>
    <t>da compilare solo se dipendente ha lavorato nel mese di aprile 2015</t>
  </si>
  <si>
    <t>TOTALE COMPLESSIVO MESE DI APRILE 2015</t>
  </si>
  <si>
    <t>Acconti (indicare con segno meno)</t>
  </si>
  <si>
    <t>Rec.prestiti (indicare con segno meno)</t>
  </si>
  <si>
    <t>Ass.div./contr.manten.fig (indicare con segno meno)</t>
  </si>
  <si>
    <t>TOTALE COMPLESSIVO MESE DI MAGGIO 2015</t>
  </si>
  <si>
    <t xml:space="preserve">Cedolino mese di maggio 2015 </t>
  </si>
  <si>
    <t>da compilare solo se dipendente ha lavorato nel mese di maggio 2015</t>
  </si>
  <si>
    <t>F1140</t>
  </si>
  <si>
    <t>Ferie liquid. Cessati</t>
  </si>
  <si>
    <t>F2240</t>
  </si>
  <si>
    <t>Ex fest. Liquid. Cessati</t>
  </si>
  <si>
    <t>F2340</t>
  </si>
  <si>
    <t>R.o.l. liquid. Cessati</t>
  </si>
  <si>
    <t>R4100</t>
  </si>
  <si>
    <t>R4200</t>
  </si>
  <si>
    <t>Quattordicesima</t>
  </si>
  <si>
    <t>TF320</t>
  </si>
  <si>
    <t>Ind. Sost. Preavviso</t>
  </si>
  <si>
    <t>TF100</t>
  </si>
  <si>
    <t>TFR IND. FINE RAPP.</t>
  </si>
  <si>
    <t>TF120</t>
  </si>
  <si>
    <t>TFR RIVALUTAZIONE FONDO</t>
  </si>
  <si>
    <t>TF130</t>
  </si>
  <si>
    <t>TFR MATURATO NELL'ANNO</t>
  </si>
  <si>
    <t>TF140</t>
  </si>
  <si>
    <t xml:space="preserve">- Trattenute INPS                                           </t>
  </si>
  <si>
    <t>005</t>
  </si>
  <si>
    <t>INPS-FPLD/IVS</t>
  </si>
  <si>
    <t>importo</t>
  </si>
  <si>
    <t xml:space="preserve">Cedolino mese di marzo 2015 </t>
  </si>
  <si>
    <t>da compilare solo se dipendente ha lavorato nel mese di marzo 2015</t>
  </si>
  <si>
    <t>TOTALE COMPLESSIVO MESE DI MARZO 2015</t>
  </si>
  <si>
    <t xml:space="preserve">Cedolino mese di giugno 2015 </t>
  </si>
  <si>
    <t>da compilare solo se dipendente ha lavorato nel mese di giugno 2015</t>
  </si>
  <si>
    <t>TOTALE COMPLESSIVO MESE DI GIUGNO 2015</t>
  </si>
  <si>
    <t xml:space="preserve">Indennità sostitutiva preavviso </t>
  </si>
  <si>
    <t xml:space="preserve">Ratei di fine rapporto di lavoro </t>
  </si>
  <si>
    <t>Giugno 2015                                              (solo se dipendente ha lavorato nel mese di giugno 2015)</t>
  </si>
  <si>
    <t>TOTALE COMPLESSIVO RATEI DI FINE RAPPORTO DI LAVORO</t>
  </si>
  <si>
    <t>TOTALE COMPLESSIVO TFR</t>
  </si>
  <si>
    <t>se dipendente cessato ad aprile 2015 = vedi cedolino mese di maggio 2015</t>
  </si>
  <si>
    <t>se dipendente cessato a maggio 2015 = vedi cedolino mese di giugno 2015</t>
  </si>
  <si>
    <t>se dipendente cessato a marzo 2015 = vedi cedolino mese di aprile 2015</t>
  </si>
  <si>
    <t xml:space="preserve">TFR </t>
  </si>
  <si>
    <t>Prospetto riepilogativo conteggi credito dipendente di struttura</t>
  </si>
  <si>
    <t>codice voce cedolino</t>
  </si>
  <si>
    <t>Totale retribuzioni</t>
  </si>
  <si>
    <t xml:space="preserve">Totale retribuzioni </t>
  </si>
  <si>
    <t xml:space="preserve">NOME  E COGNOME DIPENDENTE </t>
  </si>
  <si>
    <t>se dipendente cessato a febbraio 2015 = vedi cedolino mese di marzo 2015</t>
  </si>
  <si>
    <t>Marzo 2015                                                           (solo se dipendente ha lavorato nel mese di marzo 2015)</t>
  </si>
  <si>
    <t>Aprile 2015                                                              (solo se dipendente ha lavorato nel periodo 01/04/15-22/04/15)</t>
  </si>
  <si>
    <t>Aprile 2015                                              (solo se dipendente ha lavorato nel periodo 23/04/15-30/04/15)</t>
  </si>
  <si>
    <t>Maggio 2015                                              (solo se dipendente ha lavorato nel mese di maggio 2015)</t>
  </si>
  <si>
    <t>di cui: COMPETENZE RELATIVE AL PERIODO 01.04.15 - 22.04.15</t>
  </si>
  <si>
    <t>di cui: COMPETENZE RELATIVE AL PERIODO 23.04.15 - 30.04.15</t>
  </si>
  <si>
    <t>di cui: INPS SU COMPETENZE RELATIVE AL PERIODO 01.04.15 - 22.04.15</t>
  </si>
  <si>
    <t>di cui: INPS SU COMPETENZE RELATIVE AL PERIODO 23.04.15 - 30.04.15</t>
  </si>
  <si>
    <t>Tredicesima</t>
  </si>
  <si>
    <t>Assenza per malattia (indicare con segno meno)</t>
  </si>
  <si>
    <t>Assenza per maternità (indicare con segno meno)</t>
  </si>
  <si>
    <t>Assenza (indicare con segno meno)</t>
  </si>
  <si>
    <t>005/124/R25/V05</t>
  </si>
  <si>
    <t>se dipendente cessato nel periodo 01/06-07/06/2015 = vedi cedolino mese di giugno 2015</t>
  </si>
  <si>
    <t>se dipendente cessato nel periodo 08/06-30/06/2015 = vedi cedolino mese di luglio 2015</t>
  </si>
  <si>
    <t>Cedolino competenze cessazione rapporto di lavoro</t>
  </si>
  <si>
    <t>INPS-FPLD/IVS - INPS Fondo Residuale - Fondo Est T. - Ente Bilaterale (indicare il totale)</t>
  </si>
  <si>
    <t>T.F.R. TRATT. FONDO PENSIONE (indicare con segno meno)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</si>
</sst>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8">
    <xf numFmtId="0" fontId="0" fillId="0" borderId="0" xfId="0"/>
    <xf numFmtId="49" fontId="0" fillId="0" borderId="0" xfId="0" applyNumberFormat="1"/>
    <xf numFmtId="0" fontId="16" fillId="0" borderId="0" xfId="0" applyFont="1"/>
    <xf numFmtId="49" fontId="0" fillId="0" borderId="10" xfId="0" applyNumberFormat="1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vertical="center" wrapText="1"/>
    </xf>
    <xf numFmtId="4" fontId="0" fillId="0" borderId="10" xfId="0" applyNumberFormat="1" applyBorder="1" applyAlignment="1">
      <alignment vertical="center"/>
    </xf>
    <xf numFmtId="4" fontId="0" fillId="0" borderId="10" xfId="0" applyNumberForma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8" fillId="0" borderId="0" xfId="0" applyFont="1" applyBorder="1" applyAlignment="1">
      <alignment horizontal="left" vertical="center"/>
    </xf>
    <xf numFmtId="0" fontId="22" fillId="0" borderId="0" xfId="0" applyFont="1"/>
    <xf numFmtId="0" fontId="24" fillId="0" borderId="0" xfId="0" applyFont="1"/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49" fontId="14" fillId="0" borderId="10" xfId="0" applyNumberFormat="1" applyFont="1" applyBorder="1"/>
    <xf numFmtId="4" fontId="16" fillId="0" borderId="10" xfId="0" applyNumberFormat="1" applyFont="1" applyBorder="1" applyAlignment="1">
      <alignment horizontal="right" vertical="center"/>
    </xf>
    <xf numFmtId="49" fontId="0" fillId="0" borderId="10" xfId="0" applyNumberFormat="1" applyFill="1" applyBorder="1"/>
    <xf numFmtId="0" fontId="16" fillId="0" borderId="0" xfId="0" applyFont="1" applyAlignment="1">
      <alignment vertical="center"/>
    </xf>
    <xf numFmtId="4" fontId="0" fillId="0" borderId="10" xfId="0" applyNumberFormat="1" applyBorder="1" applyAlignment="1">
      <alignment horizontal="right" vertical="center" wrapText="1"/>
    </xf>
    <xf numFmtId="4" fontId="0" fillId="0" borderId="10" xfId="0" applyNumberFormat="1" applyBorder="1" applyAlignment="1">
      <alignment horizontal="right" vertical="center"/>
    </xf>
    <xf numFmtId="4" fontId="0" fillId="0" borderId="10" xfId="0" quotePrefix="1" applyNumberFormat="1" applyBorder="1" applyAlignment="1">
      <alignment horizontal="right" vertical="center" wrapText="1"/>
    </xf>
    <xf numFmtId="4" fontId="0" fillId="0" borderId="10" xfId="0" applyNumberFormat="1" applyFill="1" applyBorder="1" applyAlignment="1">
      <alignment vertical="center"/>
    </xf>
    <xf numFmtId="49" fontId="0" fillId="0" borderId="0" xfId="0" applyNumberFormat="1" applyBorder="1"/>
    <xf numFmtId="0" fontId="0" fillId="0" borderId="0" xfId="0" applyBorder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10" xfId="0" applyFont="1" applyFill="1" applyBorder="1"/>
    <xf numFmtId="0" fontId="16" fillId="0" borderId="10" xfId="0" applyFont="1" applyFill="1" applyBorder="1" applyAlignment="1">
      <alignment horizontal="center"/>
    </xf>
    <xf numFmtId="4" fontId="18" fillId="0" borderId="10" xfId="0" applyNumberFormat="1" applyFont="1" applyBorder="1" applyAlignment="1">
      <alignment horizontal="right" vertical="center"/>
    </xf>
    <xf numFmtId="4" fontId="18" fillId="0" borderId="0" xfId="0" applyNumberFormat="1" applyFont="1" applyBorder="1" applyAlignment="1">
      <alignment horizontal="right" vertical="center"/>
    </xf>
    <xf numFmtId="4" fontId="18" fillId="0" borderId="10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4" fontId="16" fillId="0" borderId="10" xfId="0" applyNumberFormat="1" applyFont="1" applyBorder="1" applyAlignment="1" applyProtection="1">
      <alignment horizontal="right" vertical="center"/>
      <protection hidden="1"/>
    </xf>
    <xf numFmtId="0" fontId="21" fillId="0" borderId="0" xfId="0" applyFont="1" applyAlignment="1">
      <alignment horizontal="right" vertical="center"/>
    </xf>
    <xf numFmtId="2" fontId="0" fillId="0" borderId="10" xfId="0" applyNumberFormat="1" applyFill="1" applyBorder="1" applyAlignment="1">
      <alignment horizontal="right" vertical="center"/>
    </xf>
    <xf numFmtId="0" fontId="25" fillId="0" borderId="0" xfId="0" applyFont="1"/>
    <xf numFmtId="0" fontId="19" fillId="34" borderId="0" xfId="0" applyFont="1" applyFill="1" applyAlignment="1">
      <alignment vertical="center"/>
    </xf>
    <xf numFmtId="0" fontId="0" fillId="34" borderId="0" xfId="0" applyFill="1" applyAlignment="1">
      <alignment vertical="center"/>
    </xf>
    <xf numFmtId="4" fontId="23" fillId="34" borderId="17" xfId="0" applyNumberFormat="1" applyFont="1" applyFill="1" applyBorder="1" applyAlignment="1">
      <alignment horizontal="right" vertical="center"/>
    </xf>
    <xf numFmtId="49" fontId="26" fillId="0" borderId="10" xfId="0" applyNumberFormat="1" applyFont="1" applyBorder="1" applyAlignment="1">
      <alignment vertical="center"/>
    </xf>
    <xf numFmtId="49" fontId="26" fillId="0" borderId="10" xfId="0" applyNumberFormat="1" applyFont="1" applyBorder="1" applyAlignment="1">
      <alignment wrapText="1"/>
    </xf>
    <xf numFmtId="4" fontId="0" fillId="33" borderId="10" xfId="0" applyNumberFormat="1" applyFill="1" applyBorder="1" applyAlignment="1" applyProtection="1">
      <alignment horizontal="right"/>
      <protection locked="0"/>
    </xf>
    <xf numFmtId="4" fontId="14" fillId="33" borderId="10" xfId="0" applyNumberFormat="1" applyFont="1" applyFill="1" applyBorder="1" applyAlignment="1" applyProtection="1">
      <alignment horizontal="right"/>
      <protection locked="0"/>
    </xf>
    <xf numFmtId="4" fontId="16" fillId="33" borderId="10" xfId="0" applyNumberFormat="1" applyFont="1" applyFill="1" applyBorder="1" applyAlignment="1" applyProtection="1">
      <alignment horizontal="right" vertical="center"/>
      <protection locked="0"/>
    </xf>
    <xf numFmtId="4" fontId="0" fillId="33" borderId="10" xfId="0" applyNumberFormat="1" applyFill="1" applyBorder="1" applyAlignment="1" applyProtection="1">
      <alignment horizontal="right" vertical="center"/>
      <protection locked="0"/>
    </xf>
    <xf numFmtId="4" fontId="14" fillId="33" borderId="10" xfId="0" applyNumberFormat="1" applyFont="1" applyFill="1" applyBorder="1" applyAlignment="1" applyProtection="1">
      <alignment horizontal="right" vertical="center"/>
      <protection locked="0"/>
    </xf>
    <xf numFmtId="0" fontId="22" fillId="34" borderId="0" xfId="0" applyFont="1" applyFill="1" applyProtection="1">
      <protection locked="0"/>
    </xf>
    <xf numFmtId="0" fontId="0" fillId="34" borderId="0" xfId="0" applyFill="1" applyProtection="1">
      <protection locked="0"/>
    </xf>
    <xf numFmtId="0" fontId="0" fillId="34" borderId="0" xfId="0" applyFill="1" applyAlignment="1" applyProtection="1">
      <alignment horizontal="center"/>
      <protection locked="0"/>
    </xf>
    <xf numFmtId="49" fontId="16" fillId="0" borderId="11" xfId="0" applyNumberFormat="1" applyFont="1" applyBorder="1" applyAlignment="1">
      <alignment horizontal="left" vertical="center"/>
    </xf>
    <xf numFmtId="49" fontId="16" fillId="0" borderId="13" xfId="0" applyNumberFormat="1" applyFont="1" applyBorder="1" applyAlignment="1">
      <alignment horizontal="left" vertical="center"/>
    </xf>
    <xf numFmtId="49" fontId="16" fillId="0" borderId="10" xfId="0" applyNumberFormat="1" applyFont="1" applyBorder="1" applyAlignment="1">
      <alignment horizontal="left" vertical="center"/>
    </xf>
    <xf numFmtId="49" fontId="16" fillId="0" borderId="10" xfId="0" applyNumberFormat="1" applyFont="1" applyFill="1" applyBorder="1" applyAlignment="1">
      <alignment horizontal="left" vertical="center"/>
    </xf>
    <xf numFmtId="0" fontId="22" fillId="34" borderId="14" xfId="0" applyFont="1" applyFill="1" applyBorder="1" applyAlignment="1">
      <alignment horizontal="left" vertical="center"/>
    </xf>
    <xf numFmtId="0" fontId="22" fillId="34" borderId="15" xfId="0" applyFont="1" applyFill="1" applyBorder="1" applyAlignment="1">
      <alignment horizontal="left" vertical="center"/>
    </xf>
    <xf numFmtId="0" fontId="22" fillId="34" borderId="16" xfId="0" applyFont="1" applyFill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49" fontId="14" fillId="0" borderId="10" xfId="0" applyNumberFormat="1" applyFont="1" applyFill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opLeftCell="A19" zoomScaleNormal="100" workbookViewId="0">
      <selection activeCell="B6" sqref="B6"/>
    </sheetView>
  </sheetViews>
  <sheetFormatPr defaultRowHeight="15" x14ac:dyDescent="0.25"/>
  <cols>
    <col min="1" max="1" width="19.28515625" customWidth="1"/>
    <col min="2" max="2" width="59" customWidth="1"/>
    <col min="3" max="3" width="21.85546875" style="4" customWidth="1"/>
    <col min="4" max="4" width="16.140625" bestFit="1" customWidth="1"/>
    <col min="5" max="5" width="12" bestFit="1" customWidth="1"/>
    <col min="6" max="6" width="10.140625" bestFit="1" customWidth="1"/>
  </cols>
  <sheetData>
    <row r="1" spans="1:3" ht="18" x14ac:dyDescent="0.35">
      <c r="A1" s="15" t="s">
        <v>76</v>
      </c>
    </row>
    <row r="2" spans="1:3" ht="18" x14ac:dyDescent="0.35">
      <c r="A2" s="52" t="s">
        <v>95</v>
      </c>
      <c r="B2" s="53"/>
      <c r="C2" s="54"/>
    </row>
    <row r="3" spans="1:3" ht="15.6" x14ac:dyDescent="0.3">
      <c r="A3" s="16" t="s">
        <v>77</v>
      </c>
    </row>
    <row r="5" spans="1:3" s="2" customFormat="1" x14ac:dyDescent="0.25">
      <c r="A5" s="17" t="s">
        <v>92</v>
      </c>
      <c r="B5" s="17" t="s">
        <v>33</v>
      </c>
      <c r="C5" s="18" t="s">
        <v>75</v>
      </c>
    </row>
    <row r="6" spans="1:3" x14ac:dyDescent="0.25">
      <c r="A6" s="3" t="s">
        <v>0</v>
      </c>
      <c r="B6" s="3" t="s">
        <v>1</v>
      </c>
      <c r="C6" s="47"/>
    </row>
    <row r="7" spans="1:3" x14ac:dyDescent="0.25">
      <c r="A7" s="3" t="s">
        <v>2</v>
      </c>
      <c r="B7" s="3" t="s">
        <v>3</v>
      </c>
      <c r="C7" s="47"/>
    </row>
    <row r="8" spans="1:3" x14ac:dyDescent="0.25">
      <c r="A8" s="3" t="s">
        <v>4</v>
      </c>
      <c r="B8" s="3" t="s">
        <v>5</v>
      </c>
      <c r="C8" s="47"/>
    </row>
    <row r="9" spans="1:3" x14ac:dyDescent="0.25">
      <c r="A9" s="3" t="s">
        <v>6</v>
      </c>
      <c r="B9" s="3" t="s">
        <v>7</v>
      </c>
      <c r="C9" s="47"/>
    </row>
    <row r="10" spans="1:3" x14ac:dyDescent="0.25">
      <c r="A10" s="3" t="s">
        <v>8</v>
      </c>
      <c r="B10" s="3" t="s">
        <v>9</v>
      </c>
      <c r="C10" s="47"/>
    </row>
    <row r="11" spans="1:3" x14ac:dyDescent="0.25">
      <c r="A11" s="3" t="s">
        <v>10</v>
      </c>
      <c r="B11" s="3" t="s">
        <v>11</v>
      </c>
      <c r="C11" s="47"/>
    </row>
    <row r="12" spans="1:3" ht="14.45" x14ac:dyDescent="0.3">
      <c r="A12" s="3" t="s">
        <v>12</v>
      </c>
      <c r="B12" s="3" t="s">
        <v>13</v>
      </c>
      <c r="C12" s="47"/>
    </row>
    <row r="13" spans="1:3" ht="14.45" x14ac:dyDescent="0.3">
      <c r="A13" s="3" t="s">
        <v>14</v>
      </c>
      <c r="B13" s="3" t="s">
        <v>15</v>
      </c>
      <c r="C13" s="47"/>
    </row>
    <row r="14" spans="1:3" x14ac:dyDescent="0.25">
      <c r="A14" s="19" t="s">
        <v>16</v>
      </c>
      <c r="B14" s="19" t="s">
        <v>106</v>
      </c>
      <c r="C14" s="47"/>
    </row>
    <row r="15" spans="1:3" x14ac:dyDescent="0.25">
      <c r="A15" s="19" t="s">
        <v>17</v>
      </c>
      <c r="B15" s="19" t="s">
        <v>107</v>
      </c>
      <c r="C15" s="47"/>
    </row>
    <row r="16" spans="1:3" x14ac:dyDescent="0.25">
      <c r="A16" s="19" t="s">
        <v>18</v>
      </c>
      <c r="B16" s="19" t="s">
        <v>108</v>
      </c>
      <c r="C16" s="47"/>
    </row>
    <row r="17" spans="1:3" x14ac:dyDescent="0.25">
      <c r="A17" s="19" t="s">
        <v>19</v>
      </c>
      <c r="B17" s="19" t="s">
        <v>108</v>
      </c>
      <c r="C17" s="47"/>
    </row>
    <row r="18" spans="1:3" ht="14.45" x14ac:dyDescent="0.3">
      <c r="A18" s="3" t="s">
        <v>20</v>
      </c>
      <c r="B18" s="3" t="s">
        <v>21</v>
      </c>
      <c r="C18" s="47"/>
    </row>
    <row r="19" spans="1:3" ht="14.45" x14ac:dyDescent="0.3">
      <c r="A19" s="3" t="s">
        <v>22</v>
      </c>
      <c r="B19" s="3" t="s">
        <v>23</v>
      </c>
      <c r="C19" s="47"/>
    </row>
    <row r="20" spans="1:3" ht="14.45" x14ac:dyDescent="0.3">
      <c r="A20" s="3" t="s">
        <v>24</v>
      </c>
      <c r="B20" s="3" t="s">
        <v>25</v>
      </c>
      <c r="C20" s="47"/>
    </row>
    <row r="21" spans="1:3" ht="14.45" x14ac:dyDescent="0.3">
      <c r="A21" s="3" t="s">
        <v>26</v>
      </c>
      <c r="B21" s="3" t="s">
        <v>27</v>
      </c>
      <c r="C21" s="47"/>
    </row>
    <row r="22" spans="1:3" ht="14.45" x14ac:dyDescent="0.3">
      <c r="A22" s="3" t="s">
        <v>28</v>
      </c>
      <c r="B22" s="3" t="s">
        <v>29</v>
      </c>
      <c r="C22" s="47"/>
    </row>
    <row r="23" spans="1:3" ht="14.45" x14ac:dyDescent="0.3">
      <c r="A23" s="19" t="s">
        <v>30</v>
      </c>
      <c r="B23" s="19" t="s">
        <v>48</v>
      </c>
      <c r="C23" s="48"/>
    </row>
    <row r="24" spans="1:3" ht="14.45" x14ac:dyDescent="0.3">
      <c r="A24" s="19" t="s">
        <v>31</v>
      </c>
      <c r="B24" s="19" t="s">
        <v>49</v>
      </c>
      <c r="C24" s="48"/>
    </row>
    <row r="25" spans="1:3" ht="14.45" x14ac:dyDescent="0.3">
      <c r="A25" s="19" t="s">
        <v>32</v>
      </c>
      <c r="B25" s="19" t="s">
        <v>50</v>
      </c>
      <c r="C25" s="48"/>
    </row>
    <row r="26" spans="1:3" ht="23.25" customHeight="1" x14ac:dyDescent="0.3">
      <c r="A26" s="55" t="s">
        <v>78</v>
      </c>
      <c r="B26" s="56"/>
      <c r="C26" s="20">
        <f>SUM(C6:C25)</f>
        <v>0</v>
      </c>
    </row>
    <row r="27" spans="1:3" x14ac:dyDescent="0.25">
      <c r="A27" s="1"/>
      <c r="B27" s="1"/>
    </row>
    <row r="28" spans="1:3" ht="15" customHeight="1" x14ac:dyDescent="0.25">
      <c r="A28" s="17" t="s">
        <v>92</v>
      </c>
      <c r="B28" s="17" t="s">
        <v>33</v>
      </c>
      <c r="C28" s="18" t="s">
        <v>75</v>
      </c>
    </row>
    <row r="29" spans="1:3" ht="33.75" customHeight="1" x14ac:dyDescent="0.25">
      <c r="A29" s="45" t="s">
        <v>109</v>
      </c>
      <c r="B29" s="46" t="s">
        <v>113</v>
      </c>
      <c r="C29" s="47"/>
    </row>
    <row r="30" spans="1:3" x14ac:dyDescent="0.25">
      <c r="A30" s="1"/>
      <c r="B30" s="1"/>
    </row>
    <row r="31" spans="1:3" x14ac:dyDescent="0.25">
      <c r="A31" s="1"/>
      <c r="B31" s="1"/>
    </row>
    <row r="32" spans="1:3" x14ac:dyDescent="0.25">
      <c r="A32" s="1"/>
      <c r="B32" s="1"/>
    </row>
    <row r="33" spans="1:2" x14ac:dyDescent="0.25">
      <c r="A33" s="1"/>
      <c r="B33" s="1"/>
    </row>
    <row r="34" spans="1:2" x14ac:dyDescent="0.25">
      <c r="A34" s="1"/>
      <c r="B34" s="1"/>
    </row>
    <row r="35" spans="1:2" x14ac:dyDescent="0.25">
      <c r="A35" s="1"/>
      <c r="B35" s="1"/>
    </row>
    <row r="36" spans="1:2" x14ac:dyDescent="0.25">
      <c r="A36" s="1"/>
      <c r="B36" s="1"/>
    </row>
    <row r="37" spans="1:2" x14ac:dyDescent="0.25">
      <c r="A37" s="1"/>
      <c r="B37" s="1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"/>
      <c r="B41" s="1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</sheetData>
  <sheetProtection password="EF02" sheet="1" objects="1" scenarios="1"/>
  <mergeCells count="1">
    <mergeCell ref="A26:B26"/>
  </mergeCells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topLeftCell="A4" zoomScaleNormal="100" workbookViewId="0">
      <selection activeCell="C22" sqref="C22"/>
    </sheetView>
  </sheetViews>
  <sheetFormatPr defaultRowHeight="15" x14ac:dyDescent="0.25"/>
  <cols>
    <col min="1" max="1" width="19.85546875" customWidth="1"/>
    <col min="2" max="2" width="59" customWidth="1"/>
    <col min="3" max="3" width="21.85546875" style="4" customWidth="1"/>
    <col min="4" max="4" width="16.140625" bestFit="1" customWidth="1"/>
    <col min="5" max="5" width="12" bestFit="1" customWidth="1"/>
    <col min="6" max="6" width="10.140625" bestFit="1" customWidth="1"/>
  </cols>
  <sheetData>
    <row r="1" spans="1:3" ht="18.75" x14ac:dyDescent="0.3">
      <c r="A1" s="15" t="s">
        <v>45</v>
      </c>
    </row>
    <row r="2" spans="1:3" ht="18" x14ac:dyDescent="0.35">
      <c r="A2" s="52" t="str">
        <f>Marzo!A2</f>
        <v xml:space="preserve">NOME  E COGNOME DIPENDENTE </v>
      </c>
      <c r="B2" s="53"/>
      <c r="C2" s="54"/>
    </row>
    <row r="3" spans="1:3" ht="15.75" x14ac:dyDescent="0.25">
      <c r="A3" s="16" t="s">
        <v>46</v>
      </c>
    </row>
    <row r="5" spans="1:3" s="2" customFormat="1" x14ac:dyDescent="0.25">
      <c r="A5" s="17" t="s">
        <v>92</v>
      </c>
      <c r="B5" s="17" t="s">
        <v>33</v>
      </c>
      <c r="C5" s="18" t="s">
        <v>75</v>
      </c>
    </row>
    <row r="6" spans="1:3" x14ac:dyDescent="0.25">
      <c r="A6" s="3" t="s">
        <v>0</v>
      </c>
      <c r="B6" s="3" t="s">
        <v>1</v>
      </c>
      <c r="C6" s="47"/>
    </row>
    <row r="7" spans="1:3" x14ac:dyDescent="0.25">
      <c r="A7" s="3" t="s">
        <v>2</v>
      </c>
      <c r="B7" s="3" t="s">
        <v>3</v>
      </c>
      <c r="C7" s="47"/>
    </row>
    <row r="8" spans="1:3" x14ac:dyDescent="0.25">
      <c r="A8" s="3" t="s">
        <v>4</v>
      </c>
      <c r="B8" s="3" t="s">
        <v>5</v>
      </c>
      <c r="C8" s="47"/>
    </row>
    <row r="9" spans="1:3" x14ac:dyDescent="0.25">
      <c r="A9" s="3" t="s">
        <v>6</v>
      </c>
      <c r="B9" s="3" t="s">
        <v>7</v>
      </c>
      <c r="C9" s="47"/>
    </row>
    <row r="10" spans="1:3" x14ac:dyDescent="0.25">
      <c r="A10" s="3" t="s">
        <v>8</v>
      </c>
      <c r="B10" s="3" t="s">
        <v>9</v>
      </c>
      <c r="C10" s="47"/>
    </row>
    <row r="11" spans="1:3" x14ac:dyDescent="0.25">
      <c r="A11" s="3" t="s">
        <v>10</v>
      </c>
      <c r="B11" s="3" t="s">
        <v>11</v>
      </c>
      <c r="C11" s="47"/>
    </row>
    <row r="12" spans="1:3" ht="14.45" x14ac:dyDescent="0.3">
      <c r="A12" s="3" t="s">
        <v>12</v>
      </c>
      <c r="B12" s="3" t="s">
        <v>13</v>
      </c>
      <c r="C12" s="47"/>
    </row>
    <row r="13" spans="1:3" ht="14.45" x14ac:dyDescent="0.3">
      <c r="A13" s="3" t="s">
        <v>14</v>
      </c>
      <c r="B13" s="3" t="s">
        <v>15</v>
      </c>
      <c r="C13" s="47"/>
    </row>
    <row r="14" spans="1:3" x14ac:dyDescent="0.25">
      <c r="A14" s="19" t="s">
        <v>16</v>
      </c>
      <c r="B14" s="19" t="s">
        <v>106</v>
      </c>
      <c r="C14" s="47"/>
    </row>
    <row r="15" spans="1:3" x14ac:dyDescent="0.25">
      <c r="A15" s="19" t="s">
        <v>17</v>
      </c>
      <c r="B15" s="19" t="s">
        <v>107</v>
      </c>
      <c r="C15" s="47"/>
    </row>
    <row r="16" spans="1:3" x14ac:dyDescent="0.25">
      <c r="A16" s="19" t="s">
        <v>18</v>
      </c>
      <c r="B16" s="19" t="s">
        <v>108</v>
      </c>
      <c r="C16" s="47"/>
    </row>
    <row r="17" spans="1:3" x14ac:dyDescent="0.25">
      <c r="A17" s="19" t="s">
        <v>19</v>
      </c>
      <c r="B17" s="19" t="s">
        <v>108</v>
      </c>
      <c r="C17" s="47"/>
    </row>
    <row r="18" spans="1:3" ht="14.45" x14ac:dyDescent="0.3">
      <c r="A18" s="3" t="s">
        <v>20</v>
      </c>
      <c r="B18" s="3" t="s">
        <v>21</v>
      </c>
      <c r="C18" s="47"/>
    </row>
    <row r="19" spans="1:3" ht="14.45" x14ac:dyDescent="0.3">
      <c r="A19" s="3" t="s">
        <v>22</v>
      </c>
      <c r="B19" s="3" t="s">
        <v>23</v>
      </c>
      <c r="C19" s="47"/>
    </row>
    <row r="20" spans="1:3" ht="14.45" x14ac:dyDescent="0.3">
      <c r="A20" s="3" t="s">
        <v>24</v>
      </c>
      <c r="B20" s="3" t="s">
        <v>25</v>
      </c>
      <c r="C20" s="47"/>
    </row>
    <row r="21" spans="1:3" ht="14.45" x14ac:dyDescent="0.3">
      <c r="A21" s="3" t="s">
        <v>26</v>
      </c>
      <c r="B21" s="3" t="s">
        <v>27</v>
      </c>
      <c r="C21" s="47"/>
    </row>
    <row r="22" spans="1:3" ht="14.45" x14ac:dyDescent="0.3">
      <c r="A22" s="3" t="s">
        <v>28</v>
      </c>
      <c r="B22" s="3" t="s">
        <v>29</v>
      </c>
      <c r="C22" s="47"/>
    </row>
    <row r="23" spans="1:3" ht="14.45" x14ac:dyDescent="0.3">
      <c r="A23" s="19" t="s">
        <v>30</v>
      </c>
      <c r="B23" s="19" t="s">
        <v>48</v>
      </c>
      <c r="C23" s="48"/>
    </row>
    <row r="24" spans="1:3" ht="14.45" x14ac:dyDescent="0.3">
      <c r="A24" s="19" t="s">
        <v>31</v>
      </c>
      <c r="B24" s="19" t="s">
        <v>49</v>
      </c>
      <c r="C24" s="48"/>
    </row>
    <row r="25" spans="1:3" ht="14.45" x14ac:dyDescent="0.3">
      <c r="A25" s="19" t="s">
        <v>32</v>
      </c>
      <c r="B25" s="19" t="s">
        <v>50</v>
      </c>
      <c r="C25" s="48"/>
    </row>
    <row r="26" spans="1:3" ht="23.25" customHeight="1" x14ac:dyDescent="0.3">
      <c r="A26" s="55" t="s">
        <v>47</v>
      </c>
      <c r="B26" s="56"/>
      <c r="C26" s="20">
        <f>SUM(C6:C25)</f>
        <v>0</v>
      </c>
    </row>
    <row r="27" spans="1:3" s="22" customFormat="1" ht="15" customHeight="1" x14ac:dyDescent="0.3">
      <c r="A27" s="57" t="s">
        <v>101</v>
      </c>
      <c r="B27" s="57"/>
      <c r="C27" s="49"/>
    </row>
    <row r="28" spans="1:3" ht="15" customHeight="1" x14ac:dyDescent="0.3">
      <c r="A28" s="57" t="s">
        <v>102</v>
      </c>
      <c r="B28" s="57"/>
      <c r="C28" s="20">
        <f>C26-C27</f>
        <v>0</v>
      </c>
    </row>
    <row r="29" spans="1:3" ht="14.45" x14ac:dyDescent="0.3">
      <c r="A29" s="1"/>
      <c r="B29" s="1"/>
    </row>
    <row r="30" spans="1:3" x14ac:dyDescent="0.25">
      <c r="A30" s="1"/>
      <c r="B30" s="1"/>
    </row>
    <row r="31" spans="1:3" ht="15" customHeight="1" x14ac:dyDescent="0.25">
      <c r="A31" s="17" t="s">
        <v>92</v>
      </c>
      <c r="B31" s="17" t="s">
        <v>33</v>
      </c>
      <c r="C31" s="18" t="s">
        <v>75</v>
      </c>
    </row>
    <row r="32" spans="1:3" ht="31.9" customHeight="1" x14ac:dyDescent="0.25">
      <c r="A32" s="45" t="s">
        <v>109</v>
      </c>
      <c r="B32" s="46" t="s">
        <v>113</v>
      </c>
      <c r="C32" s="47"/>
    </row>
    <row r="33" spans="1:3" x14ac:dyDescent="0.25">
      <c r="A33" s="57" t="s">
        <v>103</v>
      </c>
      <c r="B33" s="57"/>
      <c r="C33" s="20">
        <f>IF(C27=0,0,C32/C26*C27)</f>
        <v>0</v>
      </c>
    </row>
    <row r="34" spans="1:3" x14ac:dyDescent="0.25">
      <c r="A34" s="57" t="s">
        <v>104</v>
      </c>
      <c r="B34" s="57"/>
      <c r="C34" s="20">
        <f>C32-C33</f>
        <v>0</v>
      </c>
    </row>
    <row r="35" spans="1:3" x14ac:dyDescent="0.25">
      <c r="A35" s="1"/>
      <c r="B35" s="1"/>
    </row>
    <row r="36" spans="1:3" x14ac:dyDescent="0.25">
      <c r="A36" s="1"/>
      <c r="B36" s="1"/>
    </row>
    <row r="37" spans="1:3" x14ac:dyDescent="0.25">
      <c r="A37" s="1"/>
      <c r="B37" s="1"/>
    </row>
    <row r="38" spans="1:3" x14ac:dyDescent="0.25">
      <c r="A38" s="1"/>
      <c r="B38" s="1"/>
    </row>
    <row r="39" spans="1:3" x14ac:dyDescent="0.25">
      <c r="A39" s="1"/>
      <c r="B39" s="1"/>
    </row>
    <row r="40" spans="1:3" x14ac:dyDescent="0.25">
      <c r="A40" s="1"/>
      <c r="B40" s="1"/>
    </row>
    <row r="41" spans="1:3" x14ac:dyDescent="0.25">
      <c r="A41" s="1"/>
      <c r="B41" s="1"/>
    </row>
    <row r="42" spans="1:3" x14ac:dyDescent="0.25">
      <c r="A42" s="1"/>
      <c r="B42" s="1"/>
    </row>
    <row r="43" spans="1:3" x14ac:dyDescent="0.25">
      <c r="A43" s="1"/>
      <c r="B43" s="1"/>
    </row>
    <row r="44" spans="1:3" x14ac:dyDescent="0.25">
      <c r="A44" s="1"/>
      <c r="B44" s="1"/>
    </row>
    <row r="45" spans="1:3" x14ac:dyDescent="0.25">
      <c r="A45" s="1"/>
      <c r="B45" s="1"/>
    </row>
    <row r="46" spans="1:3" x14ac:dyDescent="0.25">
      <c r="A46" s="1"/>
      <c r="B46" s="1"/>
    </row>
    <row r="47" spans="1:3" x14ac:dyDescent="0.25">
      <c r="A47" s="1"/>
      <c r="B47" s="1"/>
    </row>
    <row r="48" spans="1:3" x14ac:dyDescent="0.25">
      <c r="A48" s="1"/>
      <c r="B48" s="1"/>
    </row>
    <row r="49" spans="1:2" customFormat="1" x14ac:dyDescent="0.25">
      <c r="A49" s="1"/>
      <c r="B49" s="1"/>
    </row>
    <row r="50" spans="1:2" customFormat="1" x14ac:dyDescent="0.25">
      <c r="A50" s="1"/>
      <c r="B50" s="1"/>
    </row>
    <row r="51" spans="1:2" customFormat="1" x14ac:dyDescent="0.25">
      <c r="A51" s="1"/>
      <c r="B51" s="1"/>
    </row>
    <row r="52" spans="1:2" customFormat="1" x14ac:dyDescent="0.25">
      <c r="A52" s="1"/>
      <c r="B52" s="1"/>
    </row>
    <row r="53" spans="1:2" customFormat="1" x14ac:dyDescent="0.25">
      <c r="A53" s="1"/>
      <c r="B53" s="1"/>
    </row>
    <row r="54" spans="1:2" customFormat="1" x14ac:dyDescent="0.25">
      <c r="A54" s="1"/>
      <c r="B54" s="1"/>
    </row>
    <row r="55" spans="1:2" customFormat="1" x14ac:dyDescent="0.25">
      <c r="A55" s="1"/>
      <c r="B55" s="1"/>
    </row>
    <row r="56" spans="1:2" customFormat="1" x14ac:dyDescent="0.25">
      <c r="A56" s="1"/>
      <c r="B56" s="1"/>
    </row>
    <row r="57" spans="1:2" customFormat="1" x14ac:dyDescent="0.25">
      <c r="A57" s="1"/>
      <c r="B57" s="1"/>
    </row>
    <row r="58" spans="1:2" customFormat="1" x14ac:dyDescent="0.25">
      <c r="A58" s="1"/>
      <c r="B58" s="1"/>
    </row>
    <row r="59" spans="1:2" customFormat="1" x14ac:dyDescent="0.25">
      <c r="A59" s="1"/>
      <c r="B59" s="1"/>
    </row>
    <row r="60" spans="1:2" customFormat="1" x14ac:dyDescent="0.25">
      <c r="A60" s="1"/>
      <c r="B60" s="1"/>
    </row>
    <row r="61" spans="1:2" customFormat="1" x14ac:dyDescent="0.25">
      <c r="A61" s="1"/>
      <c r="B61" s="1"/>
    </row>
    <row r="62" spans="1:2" customFormat="1" x14ac:dyDescent="0.25">
      <c r="A62" s="1"/>
      <c r="B62" s="1"/>
    </row>
    <row r="63" spans="1:2" customFormat="1" x14ac:dyDescent="0.25">
      <c r="A63" s="1"/>
      <c r="B63" s="1"/>
    </row>
    <row r="64" spans="1:2" customFormat="1" x14ac:dyDescent="0.25">
      <c r="A64" s="1"/>
      <c r="B64" s="1"/>
    </row>
    <row r="65" spans="1:2" customFormat="1" x14ac:dyDescent="0.25">
      <c r="A65" s="1"/>
      <c r="B65" s="1"/>
    </row>
    <row r="66" spans="1:2" customFormat="1" x14ac:dyDescent="0.25">
      <c r="A66" s="1"/>
      <c r="B66" s="1"/>
    </row>
    <row r="67" spans="1:2" customFormat="1" x14ac:dyDescent="0.25">
      <c r="A67" s="1"/>
      <c r="B67" s="1"/>
    </row>
    <row r="68" spans="1:2" customFormat="1" x14ac:dyDescent="0.25">
      <c r="A68" s="1"/>
      <c r="B68" s="1"/>
    </row>
    <row r="69" spans="1:2" customFormat="1" x14ac:dyDescent="0.25">
      <c r="A69" s="1"/>
      <c r="B69" s="1"/>
    </row>
    <row r="70" spans="1:2" customFormat="1" x14ac:dyDescent="0.25">
      <c r="A70" s="1"/>
      <c r="B70" s="1"/>
    </row>
    <row r="71" spans="1:2" customFormat="1" x14ac:dyDescent="0.25">
      <c r="A71" s="1"/>
      <c r="B71" s="1"/>
    </row>
    <row r="72" spans="1:2" customFormat="1" x14ac:dyDescent="0.25">
      <c r="A72" s="1"/>
      <c r="B72" s="1"/>
    </row>
    <row r="73" spans="1:2" customFormat="1" x14ac:dyDescent="0.25">
      <c r="A73" s="1"/>
      <c r="B73" s="1"/>
    </row>
    <row r="74" spans="1:2" customFormat="1" x14ac:dyDescent="0.25">
      <c r="A74" s="1"/>
      <c r="B74" s="1"/>
    </row>
    <row r="75" spans="1:2" customFormat="1" x14ac:dyDescent="0.25">
      <c r="A75" s="1"/>
      <c r="B75" s="1"/>
    </row>
    <row r="76" spans="1:2" customFormat="1" x14ac:dyDescent="0.25">
      <c r="A76" s="1"/>
      <c r="B76" s="1"/>
    </row>
    <row r="77" spans="1:2" customFormat="1" x14ac:dyDescent="0.25">
      <c r="A77" s="1"/>
      <c r="B77" s="1"/>
    </row>
    <row r="78" spans="1:2" customFormat="1" x14ac:dyDescent="0.25">
      <c r="A78" s="1"/>
      <c r="B78" s="1"/>
    </row>
    <row r="79" spans="1:2" customFormat="1" x14ac:dyDescent="0.25">
      <c r="A79" s="1"/>
      <c r="B79" s="1"/>
    </row>
    <row r="80" spans="1:2" customFormat="1" x14ac:dyDescent="0.25">
      <c r="A80" s="1"/>
      <c r="B80" s="1"/>
    </row>
    <row r="81" spans="1:2" customFormat="1" x14ac:dyDescent="0.25">
      <c r="A81" s="1"/>
      <c r="B81" s="1"/>
    </row>
    <row r="82" spans="1:2" customFormat="1" x14ac:dyDescent="0.25">
      <c r="A82" s="1"/>
      <c r="B82" s="1"/>
    </row>
    <row r="83" spans="1:2" customFormat="1" x14ac:dyDescent="0.25">
      <c r="A83" s="1"/>
      <c r="B83" s="1"/>
    </row>
    <row r="84" spans="1:2" customFormat="1" x14ac:dyDescent="0.25">
      <c r="A84" s="1"/>
      <c r="B84" s="1"/>
    </row>
    <row r="85" spans="1:2" customFormat="1" x14ac:dyDescent="0.25">
      <c r="A85" s="1"/>
      <c r="B85" s="1"/>
    </row>
    <row r="86" spans="1:2" customFormat="1" x14ac:dyDescent="0.25">
      <c r="A86" s="1"/>
      <c r="B86" s="1"/>
    </row>
    <row r="87" spans="1:2" customFormat="1" x14ac:dyDescent="0.25">
      <c r="A87" s="1"/>
      <c r="B87" s="1"/>
    </row>
    <row r="88" spans="1:2" customFormat="1" x14ac:dyDescent="0.25">
      <c r="A88" s="1"/>
      <c r="B88" s="1"/>
    </row>
    <row r="89" spans="1:2" customFormat="1" x14ac:dyDescent="0.25">
      <c r="A89" s="1"/>
      <c r="B89" s="1"/>
    </row>
    <row r="90" spans="1:2" customFormat="1" x14ac:dyDescent="0.25">
      <c r="A90" s="1"/>
      <c r="B90" s="1"/>
    </row>
    <row r="91" spans="1:2" customFormat="1" x14ac:dyDescent="0.25">
      <c r="A91" s="1"/>
      <c r="B91" s="1"/>
    </row>
    <row r="92" spans="1:2" customFormat="1" x14ac:dyDescent="0.25">
      <c r="A92" s="1"/>
      <c r="B92" s="1"/>
    </row>
    <row r="93" spans="1:2" customFormat="1" x14ac:dyDescent="0.25">
      <c r="A93" s="1"/>
      <c r="B93" s="1"/>
    </row>
    <row r="94" spans="1:2" customFormat="1" x14ac:dyDescent="0.25">
      <c r="A94" s="1"/>
      <c r="B94" s="1"/>
    </row>
  </sheetData>
  <sheetProtection password="EF02" sheet="1" objects="1" scenarios="1"/>
  <mergeCells count="5">
    <mergeCell ref="A26:B26"/>
    <mergeCell ref="A27:B27"/>
    <mergeCell ref="A28:B28"/>
    <mergeCell ref="A33:B33"/>
    <mergeCell ref="A34:B34"/>
  </mergeCells>
  <pageMargins left="0.7" right="0.7" top="0.75" bottom="0.75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topLeftCell="A13" zoomScaleNormal="100" workbookViewId="0">
      <selection activeCell="D21" sqref="D21"/>
    </sheetView>
  </sheetViews>
  <sheetFormatPr defaultRowHeight="15" x14ac:dyDescent="0.25"/>
  <cols>
    <col min="1" max="1" width="19.42578125" customWidth="1"/>
    <col min="2" max="2" width="63.140625" customWidth="1"/>
    <col min="3" max="3" width="21.85546875" style="4" customWidth="1"/>
    <col min="4" max="4" width="16.140625" bestFit="1" customWidth="1"/>
    <col min="5" max="5" width="12" bestFit="1" customWidth="1"/>
    <col min="6" max="6" width="10.140625" bestFit="1" customWidth="1"/>
  </cols>
  <sheetData>
    <row r="1" spans="1:3" ht="18" x14ac:dyDescent="0.35">
      <c r="A1" s="15" t="s">
        <v>52</v>
      </c>
    </row>
    <row r="2" spans="1:3" ht="18" x14ac:dyDescent="0.35">
      <c r="A2" s="52" t="str">
        <f>Aprile!A2</f>
        <v xml:space="preserve">NOME  E COGNOME DIPENDENTE </v>
      </c>
      <c r="B2" s="53"/>
      <c r="C2" s="54"/>
    </row>
    <row r="3" spans="1:3" ht="15.6" x14ac:dyDescent="0.3">
      <c r="A3" s="16" t="s">
        <v>53</v>
      </c>
    </row>
    <row r="5" spans="1:3" s="2" customFormat="1" ht="15" customHeight="1" x14ac:dyDescent="0.3">
      <c r="A5" s="17" t="s">
        <v>92</v>
      </c>
      <c r="B5" s="17" t="s">
        <v>33</v>
      </c>
      <c r="C5" s="18" t="s">
        <v>75</v>
      </c>
    </row>
    <row r="6" spans="1:3" ht="14.45" x14ac:dyDescent="0.3">
      <c r="A6" s="3" t="s">
        <v>0</v>
      </c>
      <c r="B6" s="3" t="s">
        <v>1</v>
      </c>
      <c r="C6" s="50"/>
    </row>
    <row r="7" spans="1:3" x14ac:dyDescent="0.25">
      <c r="A7" s="3" t="s">
        <v>2</v>
      </c>
      <c r="B7" s="3" t="s">
        <v>3</v>
      </c>
      <c r="C7" s="50"/>
    </row>
    <row r="8" spans="1:3" x14ac:dyDescent="0.25">
      <c r="A8" s="3" t="s">
        <v>4</v>
      </c>
      <c r="B8" s="3" t="s">
        <v>5</v>
      </c>
      <c r="C8" s="50"/>
    </row>
    <row r="9" spans="1:3" x14ac:dyDescent="0.25">
      <c r="A9" s="3" t="s">
        <v>6</v>
      </c>
      <c r="B9" s="3" t="s">
        <v>7</v>
      </c>
      <c r="C9" s="50"/>
    </row>
    <row r="10" spans="1:3" x14ac:dyDescent="0.25">
      <c r="A10" s="3" t="s">
        <v>8</v>
      </c>
      <c r="B10" s="3" t="s">
        <v>9</v>
      </c>
      <c r="C10" s="50"/>
    </row>
    <row r="11" spans="1:3" x14ac:dyDescent="0.25">
      <c r="A11" s="3" t="s">
        <v>10</v>
      </c>
      <c r="B11" s="3" t="s">
        <v>11</v>
      </c>
      <c r="C11" s="50"/>
    </row>
    <row r="12" spans="1:3" ht="14.45" x14ac:dyDescent="0.3">
      <c r="A12" s="3" t="s">
        <v>12</v>
      </c>
      <c r="B12" s="3" t="s">
        <v>13</v>
      </c>
      <c r="C12" s="50"/>
    </row>
    <row r="13" spans="1:3" ht="14.45" x14ac:dyDescent="0.3">
      <c r="A13" s="3" t="s">
        <v>14</v>
      </c>
      <c r="B13" s="3" t="s">
        <v>15</v>
      </c>
      <c r="C13" s="50"/>
    </row>
    <row r="14" spans="1:3" x14ac:dyDescent="0.25">
      <c r="A14" s="19" t="s">
        <v>16</v>
      </c>
      <c r="B14" s="19" t="s">
        <v>106</v>
      </c>
      <c r="C14" s="50"/>
    </row>
    <row r="15" spans="1:3" x14ac:dyDescent="0.25">
      <c r="A15" s="19" t="s">
        <v>17</v>
      </c>
      <c r="B15" s="19" t="s">
        <v>107</v>
      </c>
      <c r="C15" s="50"/>
    </row>
    <row r="16" spans="1:3" x14ac:dyDescent="0.25">
      <c r="A16" s="19" t="s">
        <v>18</v>
      </c>
      <c r="B16" s="19" t="s">
        <v>108</v>
      </c>
      <c r="C16" s="50"/>
    </row>
    <row r="17" spans="1:3" x14ac:dyDescent="0.25">
      <c r="A17" s="19" t="s">
        <v>19</v>
      </c>
      <c r="B17" s="19" t="s">
        <v>108</v>
      </c>
      <c r="C17" s="50"/>
    </row>
    <row r="18" spans="1:3" ht="14.45" x14ac:dyDescent="0.3">
      <c r="A18" s="3" t="s">
        <v>20</v>
      </c>
      <c r="B18" s="3" t="s">
        <v>21</v>
      </c>
      <c r="C18" s="50"/>
    </row>
    <row r="19" spans="1:3" ht="14.45" x14ac:dyDescent="0.3">
      <c r="A19" s="3" t="s">
        <v>22</v>
      </c>
      <c r="B19" s="3" t="s">
        <v>23</v>
      </c>
      <c r="C19" s="50"/>
    </row>
    <row r="20" spans="1:3" ht="14.45" x14ac:dyDescent="0.3">
      <c r="A20" s="3" t="s">
        <v>24</v>
      </c>
      <c r="B20" s="3" t="s">
        <v>25</v>
      </c>
      <c r="C20" s="50"/>
    </row>
    <row r="21" spans="1:3" ht="14.45" x14ac:dyDescent="0.3">
      <c r="A21" s="3" t="s">
        <v>26</v>
      </c>
      <c r="B21" s="3" t="s">
        <v>27</v>
      </c>
      <c r="C21" s="50"/>
    </row>
    <row r="22" spans="1:3" ht="14.45" x14ac:dyDescent="0.3">
      <c r="A22" s="3" t="s">
        <v>28</v>
      </c>
      <c r="B22" s="3" t="s">
        <v>29</v>
      </c>
      <c r="C22" s="50"/>
    </row>
    <row r="23" spans="1:3" ht="14.45" x14ac:dyDescent="0.3">
      <c r="A23" s="19" t="s">
        <v>30</v>
      </c>
      <c r="B23" s="19" t="s">
        <v>48</v>
      </c>
      <c r="C23" s="51"/>
    </row>
    <row r="24" spans="1:3" ht="14.45" x14ac:dyDescent="0.3">
      <c r="A24" s="19" t="s">
        <v>31</v>
      </c>
      <c r="B24" s="19" t="s">
        <v>49</v>
      </c>
      <c r="C24" s="51"/>
    </row>
    <row r="25" spans="1:3" ht="14.45" x14ac:dyDescent="0.3">
      <c r="A25" s="19" t="s">
        <v>32</v>
      </c>
      <c r="B25" s="19" t="s">
        <v>50</v>
      </c>
      <c r="C25" s="51"/>
    </row>
    <row r="26" spans="1:3" ht="23.25" customHeight="1" x14ac:dyDescent="0.3">
      <c r="A26" s="55" t="s">
        <v>51</v>
      </c>
      <c r="B26" s="56"/>
      <c r="C26" s="20">
        <f>SUM(C6:C25)</f>
        <v>0</v>
      </c>
    </row>
    <row r="27" spans="1:3" ht="14.45" x14ac:dyDescent="0.3">
      <c r="A27" s="1"/>
      <c r="B27" s="1"/>
    </row>
    <row r="28" spans="1:3" ht="15" customHeight="1" x14ac:dyDescent="0.3">
      <c r="A28" s="17" t="s">
        <v>92</v>
      </c>
      <c r="B28" s="17" t="s">
        <v>33</v>
      </c>
      <c r="C28" s="18" t="s">
        <v>75</v>
      </c>
    </row>
    <row r="29" spans="1:3" ht="32.450000000000003" customHeight="1" x14ac:dyDescent="0.3">
      <c r="A29" s="45" t="s">
        <v>109</v>
      </c>
      <c r="B29" s="46" t="s">
        <v>113</v>
      </c>
      <c r="C29" s="47"/>
    </row>
    <row r="30" spans="1:3" ht="14.45" x14ac:dyDescent="0.3">
      <c r="A30" s="1"/>
      <c r="B30" s="1"/>
    </row>
    <row r="31" spans="1:3" ht="14.45" x14ac:dyDescent="0.3">
      <c r="A31" s="1"/>
      <c r="B31" s="1"/>
    </row>
    <row r="32" spans="1:3" ht="14.45" x14ac:dyDescent="0.3">
      <c r="A32" s="1"/>
      <c r="B32" s="1"/>
    </row>
    <row r="33" spans="1:2" ht="14.45" x14ac:dyDescent="0.3">
      <c r="A33" s="1"/>
      <c r="B33" s="1"/>
    </row>
    <row r="34" spans="1:2" ht="14.45" x14ac:dyDescent="0.3">
      <c r="A34" s="1"/>
      <c r="B34" s="1"/>
    </row>
    <row r="35" spans="1:2" ht="14.45" x14ac:dyDescent="0.3">
      <c r="A35" s="1"/>
      <c r="B35" s="1"/>
    </row>
    <row r="36" spans="1:2" ht="14.45" x14ac:dyDescent="0.3">
      <c r="A36" s="1"/>
      <c r="B36" s="1"/>
    </row>
    <row r="37" spans="1:2" ht="14.45" x14ac:dyDescent="0.3">
      <c r="A37" s="1"/>
      <c r="B37" s="1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"/>
      <c r="B41" s="1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</sheetData>
  <sheetProtection password="EF02" sheet="1" objects="1" scenarios="1"/>
  <mergeCells count="1">
    <mergeCell ref="A26:B26"/>
  </mergeCells>
  <pageMargins left="0.7" right="0.7" top="0.75" bottom="0.75" header="0.3" footer="0.3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topLeftCell="A7" zoomScaleNormal="100" workbookViewId="0">
      <selection activeCell="B9" sqref="B9"/>
    </sheetView>
  </sheetViews>
  <sheetFormatPr defaultRowHeight="15" x14ac:dyDescent="0.25"/>
  <cols>
    <col min="1" max="1" width="20.42578125" customWidth="1"/>
    <col min="2" max="2" width="68.28515625" customWidth="1"/>
    <col min="3" max="3" width="22.140625" style="4" customWidth="1"/>
    <col min="4" max="4" width="16.140625" bestFit="1" customWidth="1"/>
    <col min="5" max="5" width="12" bestFit="1" customWidth="1"/>
    <col min="6" max="6" width="10.140625" bestFit="1" customWidth="1"/>
  </cols>
  <sheetData>
    <row r="1" spans="1:3" ht="18" x14ac:dyDescent="0.35">
      <c r="A1" s="15" t="s">
        <v>79</v>
      </c>
    </row>
    <row r="2" spans="1:3" ht="18" x14ac:dyDescent="0.35">
      <c r="A2" s="52" t="str">
        <f>Maggio!A2</f>
        <v xml:space="preserve">NOME  E COGNOME DIPENDENTE </v>
      </c>
      <c r="B2" s="53"/>
      <c r="C2" s="54"/>
    </row>
    <row r="3" spans="1:3" ht="15.6" x14ac:dyDescent="0.3">
      <c r="A3" s="16" t="s">
        <v>80</v>
      </c>
    </row>
    <row r="4" spans="1:3" ht="15.6" x14ac:dyDescent="0.3">
      <c r="A4" s="16"/>
    </row>
    <row r="5" spans="1:3" s="2" customFormat="1" ht="15" customHeight="1" x14ac:dyDescent="0.25">
      <c r="A5" s="17" t="s">
        <v>92</v>
      </c>
      <c r="B5" s="17" t="s">
        <v>33</v>
      </c>
      <c r="C5" s="18" t="s">
        <v>75</v>
      </c>
    </row>
    <row r="6" spans="1:3" x14ac:dyDescent="0.25">
      <c r="A6" s="3" t="s">
        <v>0</v>
      </c>
      <c r="B6" s="3" t="s">
        <v>1</v>
      </c>
      <c r="C6" s="47"/>
    </row>
    <row r="7" spans="1:3" x14ac:dyDescent="0.25">
      <c r="A7" s="3" t="s">
        <v>2</v>
      </c>
      <c r="B7" s="3" t="s">
        <v>3</v>
      </c>
      <c r="C7" s="47"/>
    </row>
    <row r="8" spans="1:3" x14ac:dyDescent="0.25">
      <c r="A8" s="3" t="s">
        <v>4</v>
      </c>
      <c r="B8" s="3" t="s">
        <v>5</v>
      </c>
      <c r="C8" s="47"/>
    </row>
    <row r="9" spans="1:3" x14ac:dyDescent="0.25">
      <c r="A9" s="3" t="s">
        <v>6</v>
      </c>
      <c r="B9" s="3" t="s">
        <v>7</v>
      </c>
      <c r="C9" s="47"/>
    </row>
    <row r="10" spans="1:3" x14ac:dyDescent="0.25">
      <c r="A10" s="3" t="s">
        <v>8</v>
      </c>
      <c r="B10" s="3" t="s">
        <v>9</v>
      </c>
      <c r="C10" s="47"/>
    </row>
    <row r="11" spans="1:3" x14ac:dyDescent="0.25">
      <c r="A11" s="3" t="s">
        <v>10</v>
      </c>
      <c r="B11" s="3" t="s">
        <v>11</v>
      </c>
      <c r="C11" s="47"/>
    </row>
    <row r="12" spans="1:3" ht="14.45" x14ac:dyDescent="0.3">
      <c r="A12" s="3" t="s">
        <v>12</v>
      </c>
      <c r="B12" s="3" t="s">
        <v>13</v>
      </c>
      <c r="C12" s="47"/>
    </row>
    <row r="13" spans="1:3" ht="14.45" x14ac:dyDescent="0.3">
      <c r="A13" s="3" t="s">
        <v>14</v>
      </c>
      <c r="B13" s="3" t="s">
        <v>15</v>
      </c>
      <c r="C13" s="47"/>
    </row>
    <row r="14" spans="1:3" x14ac:dyDescent="0.25">
      <c r="A14" s="19" t="s">
        <v>16</v>
      </c>
      <c r="B14" s="19" t="s">
        <v>106</v>
      </c>
      <c r="C14" s="47"/>
    </row>
    <row r="15" spans="1:3" x14ac:dyDescent="0.25">
      <c r="A15" s="19" t="s">
        <v>17</v>
      </c>
      <c r="B15" s="19" t="s">
        <v>107</v>
      </c>
      <c r="C15" s="47"/>
    </row>
    <row r="16" spans="1:3" x14ac:dyDescent="0.25">
      <c r="A16" s="19" t="s">
        <v>18</v>
      </c>
      <c r="B16" s="19" t="s">
        <v>108</v>
      </c>
      <c r="C16" s="47"/>
    </row>
    <row r="17" spans="1:3" x14ac:dyDescent="0.25">
      <c r="A17" s="19" t="s">
        <v>19</v>
      </c>
      <c r="B17" s="19" t="s">
        <v>108</v>
      </c>
      <c r="C17" s="47"/>
    </row>
    <row r="18" spans="1:3" ht="14.45" x14ac:dyDescent="0.3">
      <c r="A18" s="3" t="s">
        <v>20</v>
      </c>
      <c r="B18" s="3" t="s">
        <v>21</v>
      </c>
      <c r="C18" s="47"/>
    </row>
    <row r="19" spans="1:3" ht="14.45" x14ac:dyDescent="0.3">
      <c r="A19" s="3" t="s">
        <v>22</v>
      </c>
      <c r="B19" s="3" t="s">
        <v>23</v>
      </c>
      <c r="C19" s="47"/>
    </row>
    <row r="20" spans="1:3" ht="14.45" x14ac:dyDescent="0.3">
      <c r="A20" s="3" t="s">
        <v>24</v>
      </c>
      <c r="B20" s="3" t="s">
        <v>25</v>
      </c>
      <c r="C20" s="47"/>
    </row>
    <row r="21" spans="1:3" ht="14.45" x14ac:dyDescent="0.3">
      <c r="A21" s="3" t="s">
        <v>26</v>
      </c>
      <c r="B21" s="3" t="s">
        <v>27</v>
      </c>
      <c r="C21" s="47"/>
    </row>
    <row r="22" spans="1:3" ht="14.45" x14ac:dyDescent="0.3">
      <c r="A22" s="3" t="s">
        <v>28</v>
      </c>
      <c r="B22" s="3" t="s">
        <v>29</v>
      </c>
      <c r="C22" s="47"/>
    </row>
    <row r="23" spans="1:3" ht="14.45" x14ac:dyDescent="0.3">
      <c r="A23" s="19" t="s">
        <v>30</v>
      </c>
      <c r="B23" s="19" t="s">
        <v>48</v>
      </c>
      <c r="C23" s="48"/>
    </row>
    <row r="24" spans="1:3" ht="14.45" x14ac:dyDescent="0.3">
      <c r="A24" s="19" t="s">
        <v>31</v>
      </c>
      <c r="B24" s="19" t="s">
        <v>49</v>
      </c>
      <c r="C24" s="48"/>
    </row>
    <row r="25" spans="1:3" ht="14.45" x14ac:dyDescent="0.3">
      <c r="A25" s="19" t="s">
        <v>32</v>
      </c>
      <c r="B25" s="19" t="s">
        <v>50</v>
      </c>
      <c r="C25" s="48"/>
    </row>
    <row r="26" spans="1:3" ht="23.25" customHeight="1" x14ac:dyDescent="0.3">
      <c r="A26" s="55" t="s">
        <v>81</v>
      </c>
      <c r="B26" s="56"/>
      <c r="C26" s="20">
        <f>SUM(C6:C25)</f>
        <v>0</v>
      </c>
    </row>
    <row r="27" spans="1:3" ht="14.45" x14ac:dyDescent="0.3">
      <c r="A27" s="1"/>
      <c r="B27" s="1"/>
    </row>
    <row r="28" spans="1:3" ht="15" customHeight="1" x14ac:dyDescent="0.3">
      <c r="A28" s="17" t="s">
        <v>92</v>
      </c>
      <c r="B28" s="17" t="s">
        <v>33</v>
      </c>
      <c r="C28" s="18" t="s">
        <v>75</v>
      </c>
    </row>
    <row r="29" spans="1:3" ht="30.6" customHeight="1" x14ac:dyDescent="0.3">
      <c r="A29" s="45" t="s">
        <v>109</v>
      </c>
      <c r="B29" s="46" t="s">
        <v>113</v>
      </c>
      <c r="C29" s="47"/>
    </row>
    <row r="30" spans="1:3" ht="14.45" x14ac:dyDescent="0.3">
      <c r="A30" s="1"/>
      <c r="B30" s="1"/>
    </row>
    <row r="31" spans="1:3" ht="14.45" x14ac:dyDescent="0.3">
      <c r="A31" s="1"/>
      <c r="B31" s="1"/>
    </row>
    <row r="32" spans="1:3" x14ac:dyDescent="0.25">
      <c r="A32" s="1"/>
      <c r="B32" s="1"/>
    </row>
    <row r="33" spans="1:2" x14ac:dyDescent="0.25">
      <c r="A33" s="1"/>
      <c r="B33" s="1"/>
    </row>
    <row r="34" spans="1:2" x14ac:dyDescent="0.25">
      <c r="A34" s="1"/>
      <c r="B34" s="1"/>
    </row>
    <row r="35" spans="1:2" x14ac:dyDescent="0.25">
      <c r="A35" s="1"/>
      <c r="B35" s="1"/>
    </row>
    <row r="36" spans="1:2" x14ac:dyDescent="0.25">
      <c r="A36" s="1"/>
      <c r="B36" s="1"/>
    </row>
    <row r="37" spans="1:2" x14ac:dyDescent="0.25">
      <c r="A37" s="1"/>
      <c r="B37" s="1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"/>
      <c r="B41" s="1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</sheetData>
  <sheetProtection password="EF02" sheet="1" objects="1" scenarios="1"/>
  <mergeCells count="1">
    <mergeCell ref="A26:B26"/>
  </mergeCells>
  <pageMargins left="0.7" right="0.7" top="0.75" bottom="0.75" header="0.3" footer="0.3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abSelected="1" topLeftCell="A13" zoomScaleNormal="100" workbookViewId="0">
      <selection activeCell="D28" sqref="D28"/>
    </sheetView>
  </sheetViews>
  <sheetFormatPr defaultRowHeight="15" x14ac:dyDescent="0.25"/>
  <cols>
    <col min="1" max="1" width="19.42578125" customWidth="1"/>
    <col min="2" max="2" width="54" bestFit="1" customWidth="1"/>
    <col min="3" max="3" width="22.140625" style="4" customWidth="1"/>
    <col min="4" max="4" width="16.140625" bestFit="1" customWidth="1"/>
    <col min="5" max="5" width="12" bestFit="1" customWidth="1"/>
    <col min="6" max="6" width="10.140625" bestFit="1" customWidth="1"/>
  </cols>
  <sheetData>
    <row r="1" spans="1:3" ht="18" x14ac:dyDescent="0.35">
      <c r="A1" s="15" t="s">
        <v>112</v>
      </c>
    </row>
    <row r="2" spans="1:3" ht="18" x14ac:dyDescent="0.35">
      <c r="A2" s="52" t="str">
        <f>Giugno!A2</f>
        <v xml:space="preserve">NOME  E COGNOME DIPENDENTE </v>
      </c>
      <c r="B2" s="53"/>
      <c r="C2" s="54"/>
    </row>
    <row r="3" spans="1:3" ht="15.75" x14ac:dyDescent="0.25">
      <c r="A3" s="41" t="s">
        <v>96</v>
      </c>
    </row>
    <row r="4" spans="1:3" ht="15.75" customHeight="1" x14ac:dyDescent="0.3">
      <c r="A4" s="41" t="s">
        <v>89</v>
      </c>
    </row>
    <row r="5" spans="1:3" ht="15.75" x14ac:dyDescent="0.25">
      <c r="A5" s="41" t="s">
        <v>87</v>
      </c>
    </row>
    <row r="6" spans="1:3" ht="15.75" x14ac:dyDescent="0.25">
      <c r="A6" s="41" t="s">
        <v>88</v>
      </c>
    </row>
    <row r="7" spans="1:3" ht="15.6" x14ac:dyDescent="0.3">
      <c r="A7" s="41" t="s">
        <v>110</v>
      </c>
    </row>
    <row r="8" spans="1:3" ht="15.75" x14ac:dyDescent="0.25">
      <c r="A8" s="41" t="s">
        <v>111</v>
      </c>
    </row>
    <row r="9" spans="1:3" ht="15.6" x14ac:dyDescent="0.3">
      <c r="A9" s="16"/>
    </row>
    <row r="10" spans="1:3" s="2" customFormat="1" ht="15" customHeight="1" x14ac:dyDescent="0.3">
      <c r="A10" s="32" t="s">
        <v>92</v>
      </c>
      <c r="B10" s="32" t="s">
        <v>33</v>
      </c>
      <c r="C10" s="33" t="s">
        <v>75</v>
      </c>
    </row>
    <row r="11" spans="1:3" ht="15" customHeight="1" x14ac:dyDescent="0.3">
      <c r="A11" s="21" t="s">
        <v>54</v>
      </c>
      <c r="B11" s="21" t="s">
        <v>55</v>
      </c>
      <c r="C11" s="50"/>
    </row>
    <row r="12" spans="1:3" ht="15" customHeight="1" x14ac:dyDescent="0.25">
      <c r="A12" s="21" t="s">
        <v>56</v>
      </c>
      <c r="B12" s="21" t="s">
        <v>57</v>
      </c>
      <c r="C12" s="50"/>
    </row>
    <row r="13" spans="1:3" ht="15" customHeight="1" x14ac:dyDescent="0.3">
      <c r="A13" s="21" t="s">
        <v>58</v>
      </c>
      <c r="B13" s="21" t="s">
        <v>59</v>
      </c>
      <c r="C13" s="50"/>
    </row>
    <row r="14" spans="1:3" ht="15" customHeight="1" x14ac:dyDescent="0.3">
      <c r="A14" s="21" t="s">
        <v>60</v>
      </c>
      <c r="B14" s="21" t="s">
        <v>105</v>
      </c>
      <c r="C14" s="50"/>
    </row>
    <row r="15" spans="1:3" ht="15" customHeight="1" x14ac:dyDescent="0.3">
      <c r="A15" s="21" t="s">
        <v>61</v>
      </c>
      <c r="B15" s="21" t="s">
        <v>62</v>
      </c>
      <c r="C15" s="50"/>
    </row>
    <row r="16" spans="1:3" s="13" customFormat="1" ht="17.25" customHeight="1" x14ac:dyDescent="0.3">
      <c r="A16" s="58" t="s">
        <v>85</v>
      </c>
      <c r="B16" s="58"/>
      <c r="C16" s="20">
        <f>SUM(C11:C15)</f>
        <v>0</v>
      </c>
    </row>
    <row r="17" spans="1:3" s="5" customFormat="1" ht="15" customHeight="1" x14ac:dyDescent="0.3">
      <c r="A17" s="27"/>
      <c r="B17" s="27"/>
      <c r="C17" s="28"/>
    </row>
    <row r="18" spans="1:3" s="5" customFormat="1" ht="15" customHeight="1" x14ac:dyDescent="0.3">
      <c r="A18" s="17" t="s">
        <v>92</v>
      </c>
      <c r="B18" s="17" t="s">
        <v>33</v>
      </c>
      <c r="C18" s="18" t="s">
        <v>75</v>
      </c>
    </row>
    <row r="19" spans="1:3" s="5" customFormat="1" ht="15" customHeight="1" x14ac:dyDescent="0.3">
      <c r="A19" s="3" t="s">
        <v>73</v>
      </c>
      <c r="B19" s="3" t="s">
        <v>74</v>
      </c>
      <c r="C19" s="47"/>
    </row>
    <row r="20" spans="1:3" s="5" customFormat="1" ht="15" customHeight="1" x14ac:dyDescent="0.3">
      <c r="A20" s="27"/>
      <c r="B20" s="27"/>
      <c r="C20" s="28"/>
    </row>
    <row r="21" spans="1:3" s="5" customFormat="1" ht="15" customHeight="1" x14ac:dyDescent="0.3">
      <c r="A21" s="27"/>
      <c r="B21" s="27"/>
      <c r="C21" s="28"/>
    </row>
    <row r="22" spans="1:3" s="5" customFormat="1" ht="15" customHeight="1" x14ac:dyDescent="0.3">
      <c r="A22" s="27"/>
      <c r="B22" s="27"/>
      <c r="C22" s="28"/>
    </row>
    <row r="23" spans="1:3" s="5" customFormat="1" ht="15" customHeight="1" x14ac:dyDescent="0.3">
      <c r="A23" s="27"/>
      <c r="B23" s="27"/>
      <c r="C23" s="28"/>
    </row>
    <row r="24" spans="1:3" s="5" customFormat="1" ht="15" customHeight="1" x14ac:dyDescent="0.3">
      <c r="A24" s="32" t="s">
        <v>92</v>
      </c>
      <c r="B24" s="32" t="s">
        <v>33</v>
      </c>
      <c r="C24" s="33" t="s">
        <v>75</v>
      </c>
    </row>
    <row r="25" spans="1:3" s="5" customFormat="1" ht="15" customHeight="1" x14ac:dyDescent="0.3">
      <c r="A25" s="21" t="s">
        <v>63</v>
      </c>
      <c r="B25" s="21" t="s">
        <v>64</v>
      </c>
      <c r="C25" s="50"/>
    </row>
    <row r="26" spans="1:3" s="5" customFormat="1" ht="15" customHeight="1" x14ac:dyDescent="0.3">
      <c r="A26" s="27"/>
      <c r="B26" s="27"/>
      <c r="C26" s="28"/>
    </row>
    <row r="27" spans="1:3" s="5" customFormat="1" ht="15" customHeight="1" x14ac:dyDescent="0.3">
      <c r="A27" s="27"/>
      <c r="B27" s="27"/>
      <c r="C27" s="28"/>
    </row>
    <row r="28" spans="1:3" s="5" customFormat="1" ht="15" customHeight="1" x14ac:dyDescent="0.3">
      <c r="A28" s="27"/>
      <c r="B28" s="27"/>
      <c r="C28" s="28"/>
    </row>
    <row r="29" spans="1:3" s="5" customFormat="1" ht="15" customHeight="1" x14ac:dyDescent="0.3">
      <c r="A29" s="27"/>
      <c r="B29" s="27"/>
      <c r="C29" s="28"/>
    </row>
    <row r="30" spans="1:3" s="5" customFormat="1" ht="15" customHeight="1" x14ac:dyDescent="0.3">
      <c r="A30" s="32" t="s">
        <v>92</v>
      </c>
      <c r="B30" s="32" t="s">
        <v>33</v>
      </c>
      <c r="C30" s="33" t="s">
        <v>75</v>
      </c>
    </row>
    <row r="31" spans="1:3" s="5" customFormat="1" ht="15" customHeight="1" x14ac:dyDescent="0.3">
      <c r="A31" s="21" t="s">
        <v>65</v>
      </c>
      <c r="B31" s="21" t="s">
        <v>66</v>
      </c>
      <c r="C31" s="47"/>
    </row>
    <row r="32" spans="1:3" s="5" customFormat="1" ht="15" customHeight="1" x14ac:dyDescent="0.3">
      <c r="A32" s="21" t="s">
        <v>67</v>
      </c>
      <c r="B32" s="21" t="s">
        <v>68</v>
      </c>
      <c r="C32" s="47"/>
    </row>
    <row r="33" spans="1:4" s="5" customFormat="1" ht="15" customHeight="1" x14ac:dyDescent="0.3">
      <c r="A33" s="21" t="s">
        <v>69</v>
      </c>
      <c r="B33" s="21" t="s">
        <v>70</v>
      </c>
      <c r="C33" s="47"/>
    </row>
    <row r="34" spans="1:4" s="5" customFormat="1" ht="15" customHeight="1" x14ac:dyDescent="0.25">
      <c r="A34" s="67" t="s">
        <v>71</v>
      </c>
      <c r="B34" s="67" t="s">
        <v>114</v>
      </c>
      <c r="C34" s="48"/>
    </row>
    <row r="35" spans="1:4" s="13" customFormat="1" ht="17.25" customHeight="1" x14ac:dyDescent="0.25">
      <c r="A35" s="58" t="s">
        <v>86</v>
      </c>
      <c r="B35" s="58"/>
      <c r="C35" s="20">
        <f>SUM(C31:C34)</f>
        <v>0</v>
      </c>
    </row>
    <row r="36" spans="1:4" s="4" customFormat="1" x14ac:dyDescent="0.25">
      <c r="A36" s="1"/>
      <c r="B36" s="1"/>
      <c r="D36"/>
    </row>
    <row r="37" spans="1:4" s="4" customFormat="1" x14ac:dyDescent="0.25">
      <c r="A37" s="1"/>
      <c r="B37" s="1"/>
      <c r="D37"/>
    </row>
    <row r="38" spans="1:4" s="4" customFormat="1" x14ac:dyDescent="0.25">
      <c r="A38" s="1"/>
      <c r="B38" s="1"/>
      <c r="D38"/>
    </row>
    <row r="39" spans="1:4" s="4" customFormat="1" x14ac:dyDescent="0.25">
      <c r="A39" s="1"/>
      <c r="B39" s="1"/>
      <c r="D39"/>
    </row>
    <row r="40" spans="1:4" s="4" customFormat="1" x14ac:dyDescent="0.25">
      <c r="A40" s="1"/>
      <c r="B40" s="1"/>
      <c r="D40"/>
    </row>
    <row r="41" spans="1:4" s="4" customFormat="1" x14ac:dyDescent="0.25">
      <c r="A41" s="1"/>
      <c r="B41" s="1"/>
      <c r="D41"/>
    </row>
    <row r="42" spans="1:4" s="4" customFormat="1" x14ac:dyDescent="0.25">
      <c r="A42" s="1"/>
      <c r="B42" s="1"/>
      <c r="D42"/>
    </row>
    <row r="43" spans="1:4" s="4" customFormat="1" x14ac:dyDescent="0.25">
      <c r="A43" s="1"/>
      <c r="B43" s="1"/>
      <c r="D43"/>
    </row>
    <row r="44" spans="1:4" s="4" customFormat="1" x14ac:dyDescent="0.25">
      <c r="A44" s="1"/>
      <c r="B44" s="1"/>
      <c r="D44"/>
    </row>
    <row r="45" spans="1:4" s="4" customFormat="1" x14ac:dyDescent="0.25">
      <c r="A45" s="1"/>
      <c r="B45" s="1"/>
      <c r="D45"/>
    </row>
    <row r="46" spans="1:4" s="4" customFormat="1" x14ac:dyDescent="0.25">
      <c r="A46" s="1"/>
      <c r="B46" s="1"/>
      <c r="D46"/>
    </row>
    <row r="47" spans="1:4" s="4" customFormat="1" x14ac:dyDescent="0.25">
      <c r="A47" s="1"/>
      <c r="B47" s="1"/>
      <c r="D47"/>
    </row>
    <row r="48" spans="1:4" s="4" customFormat="1" x14ac:dyDescent="0.25">
      <c r="A48" s="1"/>
      <c r="B48" s="1"/>
      <c r="D48"/>
    </row>
    <row r="49" spans="1:4" s="4" customFormat="1" x14ac:dyDescent="0.25">
      <c r="A49" s="1"/>
      <c r="B49" s="1"/>
      <c r="D49"/>
    </row>
    <row r="50" spans="1:4" s="4" customFormat="1" x14ac:dyDescent="0.25">
      <c r="A50" s="1"/>
      <c r="B50" s="1"/>
      <c r="D50"/>
    </row>
    <row r="51" spans="1:4" s="4" customFormat="1" x14ac:dyDescent="0.25">
      <c r="A51" s="1"/>
      <c r="B51" s="1"/>
      <c r="D51"/>
    </row>
    <row r="52" spans="1:4" s="4" customFormat="1" x14ac:dyDescent="0.25">
      <c r="A52" s="1"/>
      <c r="B52" s="1"/>
      <c r="D52"/>
    </row>
    <row r="53" spans="1:4" s="4" customFormat="1" x14ac:dyDescent="0.25">
      <c r="A53" s="1"/>
      <c r="B53" s="1"/>
      <c r="D53"/>
    </row>
    <row r="54" spans="1:4" s="4" customFormat="1" x14ac:dyDescent="0.25">
      <c r="A54" s="1"/>
      <c r="B54" s="1"/>
      <c r="D54"/>
    </row>
    <row r="55" spans="1:4" s="4" customFormat="1" x14ac:dyDescent="0.25">
      <c r="A55" s="1"/>
      <c r="B55" s="1"/>
      <c r="D55"/>
    </row>
    <row r="56" spans="1:4" s="4" customFormat="1" x14ac:dyDescent="0.25">
      <c r="A56" s="1"/>
      <c r="B56" s="1"/>
      <c r="D56"/>
    </row>
    <row r="57" spans="1:4" s="4" customFormat="1" x14ac:dyDescent="0.25">
      <c r="A57" s="1"/>
      <c r="B57" s="1"/>
      <c r="D57"/>
    </row>
    <row r="58" spans="1:4" s="4" customFormat="1" x14ac:dyDescent="0.25">
      <c r="A58" s="1"/>
      <c r="B58" s="1"/>
      <c r="D58"/>
    </row>
    <row r="59" spans="1:4" s="4" customFormat="1" x14ac:dyDescent="0.25">
      <c r="A59" s="1"/>
      <c r="B59" s="1"/>
      <c r="D59"/>
    </row>
    <row r="60" spans="1:4" s="4" customFormat="1" x14ac:dyDescent="0.25">
      <c r="A60" s="1"/>
      <c r="B60" s="1"/>
      <c r="D60"/>
    </row>
    <row r="61" spans="1:4" s="4" customFormat="1" x14ac:dyDescent="0.25">
      <c r="A61" s="1"/>
      <c r="B61" s="1"/>
      <c r="D61"/>
    </row>
    <row r="62" spans="1:4" s="4" customFormat="1" x14ac:dyDescent="0.25">
      <c r="A62" s="1"/>
      <c r="B62" s="1"/>
      <c r="D62"/>
    </row>
    <row r="63" spans="1:4" s="4" customFormat="1" x14ac:dyDescent="0.25">
      <c r="A63" s="1"/>
      <c r="B63" s="1"/>
      <c r="D63"/>
    </row>
    <row r="64" spans="1:4" s="4" customFormat="1" x14ac:dyDescent="0.25">
      <c r="A64" s="1"/>
      <c r="B64" s="1"/>
      <c r="D64"/>
    </row>
    <row r="65" spans="1:4" s="4" customFormat="1" x14ac:dyDescent="0.25">
      <c r="A65" s="1"/>
      <c r="B65" s="1"/>
      <c r="D65"/>
    </row>
    <row r="66" spans="1:4" s="4" customFormat="1" x14ac:dyDescent="0.25">
      <c r="A66" s="1"/>
      <c r="B66" s="1"/>
      <c r="D66"/>
    </row>
    <row r="67" spans="1:4" s="4" customFormat="1" x14ac:dyDescent="0.25">
      <c r="A67" s="1"/>
      <c r="B67" s="1"/>
      <c r="D67"/>
    </row>
    <row r="68" spans="1:4" s="4" customFormat="1" x14ac:dyDescent="0.25">
      <c r="A68" s="1"/>
      <c r="B68" s="1"/>
      <c r="D68"/>
    </row>
    <row r="69" spans="1:4" s="4" customFormat="1" x14ac:dyDescent="0.25">
      <c r="A69" s="1"/>
      <c r="B69" s="1"/>
      <c r="D69"/>
    </row>
    <row r="70" spans="1:4" s="4" customFormat="1" x14ac:dyDescent="0.25">
      <c r="A70" s="1"/>
      <c r="B70" s="1"/>
      <c r="D70"/>
    </row>
    <row r="71" spans="1:4" s="4" customFormat="1" x14ac:dyDescent="0.25">
      <c r="A71" s="1"/>
      <c r="B71" s="1"/>
      <c r="D71"/>
    </row>
    <row r="72" spans="1:4" s="4" customFormat="1" x14ac:dyDescent="0.25">
      <c r="A72" s="1"/>
      <c r="B72" s="1"/>
      <c r="D72"/>
    </row>
    <row r="73" spans="1:4" s="4" customFormat="1" x14ac:dyDescent="0.25">
      <c r="A73" s="1"/>
      <c r="B73" s="1"/>
      <c r="D73"/>
    </row>
    <row r="74" spans="1:4" s="4" customFormat="1" x14ac:dyDescent="0.25">
      <c r="A74" s="1"/>
      <c r="B74" s="1"/>
      <c r="D74"/>
    </row>
    <row r="75" spans="1:4" s="4" customFormat="1" x14ac:dyDescent="0.25">
      <c r="A75" s="1"/>
      <c r="B75" s="1"/>
      <c r="D75"/>
    </row>
    <row r="76" spans="1:4" s="4" customFormat="1" x14ac:dyDescent="0.25">
      <c r="A76" s="1"/>
      <c r="B76" s="1"/>
      <c r="D76"/>
    </row>
    <row r="77" spans="1:4" s="4" customFormat="1" x14ac:dyDescent="0.25">
      <c r="A77" s="1"/>
      <c r="B77" s="1"/>
      <c r="D77"/>
    </row>
    <row r="78" spans="1:4" s="4" customFormat="1" x14ac:dyDescent="0.25">
      <c r="A78" s="1"/>
      <c r="B78" s="1"/>
      <c r="D78"/>
    </row>
    <row r="79" spans="1:4" s="4" customFormat="1" x14ac:dyDescent="0.25">
      <c r="A79" s="1"/>
      <c r="B79" s="1"/>
      <c r="D79"/>
    </row>
    <row r="80" spans="1:4" s="4" customFormat="1" x14ac:dyDescent="0.25">
      <c r="A80" s="1"/>
      <c r="B80" s="1"/>
      <c r="D80"/>
    </row>
    <row r="81" spans="1:4" s="4" customFormat="1" x14ac:dyDescent="0.25">
      <c r="A81" s="1"/>
      <c r="B81" s="1"/>
      <c r="D81"/>
    </row>
    <row r="82" spans="1:4" s="4" customFormat="1" x14ac:dyDescent="0.25">
      <c r="A82" s="1"/>
      <c r="B82" s="1"/>
      <c r="D82"/>
    </row>
    <row r="83" spans="1:4" s="4" customFormat="1" x14ac:dyDescent="0.25">
      <c r="A83" s="1"/>
      <c r="B83" s="1"/>
      <c r="D83"/>
    </row>
    <row r="84" spans="1:4" s="4" customFormat="1" x14ac:dyDescent="0.25">
      <c r="A84" s="1"/>
      <c r="B84" s="1"/>
      <c r="D84"/>
    </row>
    <row r="85" spans="1:4" s="4" customFormat="1" x14ac:dyDescent="0.25">
      <c r="A85" s="1"/>
      <c r="B85" s="1"/>
      <c r="D85"/>
    </row>
    <row r="86" spans="1:4" s="4" customFormat="1" x14ac:dyDescent="0.25">
      <c r="A86" s="1"/>
      <c r="B86" s="1"/>
      <c r="D86"/>
    </row>
    <row r="87" spans="1:4" s="4" customFormat="1" x14ac:dyDescent="0.25">
      <c r="A87" s="1"/>
      <c r="B87" s="1"/>
      <c r="D87"/>
    </row>
  </sheetData>
  <sheetProtection sheet="1" objects="1" scenarios="1"/>
  <mergeCells count="2">
    <mergeCell ref="A16:B16"/>
    <mergeCell ref="A35:B35"/>
  </mergeCells>
  <pageMargins left="0.7" right="0.7" top="0.75" bottom="0.75" header="0.3" footer="0.3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zoomScaleNormal="100" workbookViewId="0">
      <selection activeCell="C8" sqref="C8"/>
    </sheetView>
  </sheetViews>
  <sheetFormatPr defaultColWidth="9.140625" defaultRowHeight="15" x14ac:dyDescent="0.25"/>
  <cols>
    <col min="1" max="4" width="24.7109375" style="13" customWidth="1"/>
    <col min="5" max="5" width="9.7109375" style="13" bestFit="1" customWidth="1"/>
    <col min="6" max="10" width="15.7109375" style="13" customWidth="1"/>
    <col min="11" max="16384" width="9.140625" style="13"/>
  </cols>
  <sheetData>
    <row r="1" spans="1:4" ht="18" customHeight="1" x14ac:dyDescent="0.3">
      <c r="A1" s="29" t="s">
        <v>34</v>
      </c>
    </row>
    <row r="2" spans="1:4" ht="18" customHeight="1" x14ac:dyDescent="0.3">
      <c r="A2" s="42" t="str">
        <f>'Fine rapporto'!A2</f>
        <v xml:space="preserve">NOME  E COGNOME DIPENDENTE </v>
      </c>
      <c r="B2" s="43"/>
      <c r="C2" s="43"/>
      <c r="D2" s="43"/>
    </row>
    <row r="3" spans="1:4" ht="18" customHeight="1" x14ac:dyDescent="0.3">
      <c r="A3" s="30" t="s">
        <v>91</v>
      </c>
    </row>
    <row r="4" spans="1:4" ht="18" customHeight="1" x14ac:dyDescent="0.25"/>
    <row r="5" spans="1:4" ht="18" customHeight="1" x14ac:dyDescent="0.25">
      <c r="A5" s="22" t="s">
        <v>35</v>
      </c>
    </row>
    <row r="6" spans="1:4" ht="18" customHeight="1" x14ac:dyDescent="0.25">
      <c r="A6" s="31" t="s">
        <v>36</v>
      </c>
    </row>
    <row r="7" spans="1:4" s="9" customFormat="1" ht="32.25" customHeight="1" x14ac:dyDescent="0.25">
      <c r="A7" s="6" t="s">
        <v>37</v>
      </c>
      <c r="B7" s="7" t="s">
        <v>38</v>
      </c>
      <c r="C7" s="8" t="s">
        <v>72</v>
      </c>
      <c r="D7" s="6" t="s">
        <v>39</v>
      </c>
    </row>
    <row r="8" spans="1:4" s="9" customFormat="1" ht="60" customHeight="1" x14ac:dyDescent="0.3">
      <c r="A8" s="10" t="s">
        <v>97</v>
      </c>
      <c r="B8" s="23">
        <f>Marzo!C26</f>
        <v>0</v>
      </c>
      <c r="C8" s="25">
        <f>Marzo!C29</f>
        <v>0</v>
      </c>
      <c r="D8" s="24">
        <f>B8-C8</f>
        <v>0</v>
      </c>
    </row>
    <row r="9" spans="1:4" s="9" customFormat="1" ht="60" customHeight="1" x14ac:dyDescent="0.3">
      <c r="A9" s="10" t="s">
        <v>98</v>
      </c>
      <c r="B9" s="12">
        <f>Aprile!C27</f>
        <v>0</v>
      </c>
      <c r="C9" s="40">
        <f>Aprile!C33</f>
        <v>0</v>
      </c>
      <c r="D9" s="24">
        <f>B9-C9</f>
        <v>0</v>
      </c>
    </row>
    <row r="10" spans="1:4" ht="60" customHeight="1" x14ac:dyDescent="0.3">
      <c r="A10" s="10" t="s">
        <v>83</v>
      </c>
      <c r="B10" s="12">
        <f>'Fine rapporto'!C16</f>
        <v>0</v>
      </c>
      <c r="C10" s="12">
        <f>'Fine rapporto'!C19</f>
        <v>0</v>
      </c>
      <c r="D10" s="24">
        <f>B10-C10</f>
        <v>0</v>
      </c>
    </row>
    <row r="11" spans="1:4" ht="18" customHeight="1" x14ac:dyDescent="0.3">
      <c r="A11" s="62" t="s">
        <v>94</v>
      </c>
      <c r="B11" s="62"/>
      <c r="C11" s="62"/>
      <c r="D11" s="38">
        <f>SUM(D8:D10)</f>
        <v>0</v>
      </c>
    </row>
    <row r="12" spans="1:4" ht="18" customHeight="1" x14ac:dyDescent="0.3">
      <c r="D12" s="39"/>
    </row>
    <row r="13" spans="1:4" ht="18" customHeight="1" x14ac:dyDescent="0.3">
      <c r="A13" s="63" t="s">
        <v>90</v>
      </c>
      <c r="B13" s="64"/>
      <c r="C13" s="65"/>
      <c r="D13" s="34">
        <f>'Fine rapporto'!C35</f>
        <v>0</v>
      </c>
    </row>
    <row r="14" spans="1:4" ht="18" customHeight="1" x14ac:dyDescent="0.3">
      <c r="D14" s="37"/>
    </row>
    <row r="15" spans="1:4" ht="18" customHeight="1" x14ac:dyDescent="0.25">
      <c r="A15" s="66" t="s">
        <v>40</v>
      </c>
      <c r="B15" s="66"/>
      <c r="C15" s="66"/>
      <c r="D15" s="20">
        <f>D11+D13</f>
        <v>0</v>
      </c>
    </row>
    <row r="16" spans="1:4" ht="18" customHeight="1" x14ac:dyDescent="0.25"/>
    <row r="17" spans="1:4" ht="18" customHeight="1" x14ac:dyDescent="0.25">
      <c r="A17" s="22" t="s">
        <v>41</v>
      </c>
    </row>
    <row r="18" spans="1:4" ht="18" customHeight="1" x14ac:dyDescent="0.25">
      <c r="A18" s="31" t="s">
        <v>36</v>
      </c>
    </row>
    <row r="19" spans="1:4" s="9" customFormat="1" ht="32.25" customHeight="1" x14ac:dyDescent="0.25">
      <c r="A19" s="6" t="s">
        <v>37</v>
      </c>
      <c r="B19" s="7" t="s">
        <v>38</v>
      </c>
      <c r="C19" s="8" t="s">
        <v>42</v>
      </c>
      <c r="D19" s="6" t="s">
        <v>39</v>
      </c>
    </row>
    <row r="20" spans="1:4" s="9" customFormat="1" ht="65.099999999999994" customHeight="1" x14ac:dyDescent="0.25">
      <c r="A20" s="10" t="s">
        <v>99</v>
      </c>
      <c r="B20" s="26">
        <f>Aprile!C28</f>
        <v>0</v>
      </c>
      <c r="C20" s="26">
        <f>Aprile!C34</f>
        <v>0</v>
      </c>
      <c r="D20" s="11">
        <f>B20-C20</f>
        <v>0</v>
      </c>
    </row>
    <row r="21" spans="1:4" s="9" customFormat="1" ht="65.099999999999994" customHeight="1" x14ac:dyDescent="0.25">
      <c r="A21" s="10" t="s">
        <v>100</v>
      </c>
      <c r="B21" s="26">
        <f>Maggio!C26</f>
        <v>0</v>
      </c>
      <c r="C21" s="26">
        <f>Maggio!C29</f>
        <v>0</v>
      </c>
      <c r="D21" s="11">
        <f>B21-C21</f>
        <v>0</v>
      </c>
    </row>
    <row r="22" spans="1:4" s="9" customFormat="1" ht="65.099999999999994" customHeight="1" x14ac:dyDescent="0.25">
      <c r="A22" s="10" t="s">
        <v>84</v>
      </c>
      <c r="B22" s="26">
        <f>Giugno!C26</f>
        <v>0</v>
      </c>
      <c r="C22" s="26">
        <f>Giugno!C29</f>
        <v>0</v>
      </c>
      <c r="D22" s="11">
        <f>B22-C22</f>
        <v>0</v>
      </c>
    </row>
    <row r="23" spans="1:4" ht="18" customHeight="1" x14ac:dyDescent="0.25">
      <c r="A23" s="62" t="s">
        <v>93</v>
      </c>
      <c r="B23" s="62"/>
      <c r="C23" s="62"/>
      <c r="D23" s="34">
        <f>D20+D21+D22</f>
        <v>0</v>
      </c>
    </row>
    <row r="24" spans="1:4" ht="18" customHeight="1" x14ac:dyDescent="0.25">
      <c r="A24" s="14"/>
      <c r="B24" s="14"/>
      <c r="C24" s="14"/>
      <c r="D24" s="35"/>
    </row>
    <row r="25" spans="1:4" ht="18" customHeight="1" x14ac:dyDescent="0.25">
      <c r="A25" s="63" t="s">
        <v>82</v>
      </c>
      <c r="B25" s="64"/>
      <c r="C25" s="65"/>
      <c r="D25" s="36">
        <f>'Fine rapporto'!C25</f>
        <v>0</v>
      </c>
    </row>
    <row r="26" spans="1:4" ht="18" customHeight="1" x14ac:dyDescent="0.25">
      <c r="D26" s="37"/>
    </row>
    <row r="27" spans="1:4" ht="18" customHeight="1" x14ac:dyDescent="0.25">
      <c r="A27" s="66" t="s">
        <v>43</v>
      </c>
      <c r="B27" s="66"/>
      <c r="C27" s="66"/>
      <c r="D27" s="20">
        <f>D23+D25</f>
        <v>0</v>
      </c>
    </row>
    <row r="28" spans="1:4" ht="18" customHeight="1" thickBot="1" x14ac:dyDescent="0.3">
      <c r="D28" s="37"/>
    </row>
    <row r="29" spans="1:4" ht="26.25" customHeight="1" thickBot="1" x14ac:dyDescent="0.3">
      <c r="A29" s="59" t="s">
        <v>44</v>
      </c>
      <c r="B29" s="60"/>
      <c r="C29" s="61"/>
      <c r="D29" s="44">
        <f>D27+D15</f>
        <v>0</v>
      </c>
    </row>
  </sheetData>
  <sheetProtection password="F0C2" sheet="1" objects="1" scenarios="1"/>
  <mergeCells count="7">
    <mergeCell ref="A29:C29"/>
    <mergeCell ref="A11:C11"/>
    <mergeCell ref="A13:C13"/>
    <mergeCell ref="A15:C15"/>
    <mergeCell ref="A23:C23"/>
    <mergeCell ref="A25:C25"/>
    <mergeCell ref="A27:C27"/>
  </mergeCells>
  <printOptions gridLines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&amp;C&amp;A</oddHeader>
    <oddFooter>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Marzo</vt:lpstr>
      <vt:lpstr>Aprile</vt:lpstr>
      <vt:lpstr>Maggio</vt:lpstr>
      <vt:lpstr>Giugno</vt:lpstr>
      <vt:lpstr>Fine rapporto</vt:lpstr>
      <vt:lpstr>Prospetto riepilogativo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Carioni</dc:creator>
  <cp:lastModifiedBy>Carlo Martinelli</cp:lastModifiedBy>
  <cp:lastPrinted>2015-07-28T06:39:00Z</cp:lastPrinted>
  <dcterms:created xsi:type="dcterms:W3CDTF">2015-07-14T16:33:08Z</dcterms:created>
  <dcterms:modified xsi:type="dcterms:W3CDTF">2015-08-31T10:15:56Z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30415a8a-7115-4620-b5cc-7aedc6aecbe8</vt:lpwstr>
  </property>
</Properties>
</file>